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20" windowHeight="7880" activeTab="0"/>
  </bookViews>
  <sheets>
    <sheet name="Índice das tabelas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</sheets>
  <definedNames>
    <definedName name="_xlnm.Print_Area" localSheetId="1">'tab1'!$A$1:$F$25</definedName>
  </definedNames>
  <calcPr fullCalcOnLoad="1"/>
</workbook>
</file>

<file path=xl/sharedStrings.xml><?xml version="1.0" encoding="utf-8"?>
<sst xmlns="http://schemas.openxmlformats.org/spreadsheetml/2006/main" count="227" uniqueCount="98">
  <si>
    <t xml:space="preserve">          IBGE, Diretoria de Pesquisas, Coordenação de Contas Nacionais.</t>
  </si>
  <si>
    <t>Fonte: FEE, Centro de Informações Estatísticas, Núcleo de Contabilidade Social.</t>
  </si>
  <si>
    <t>R$ milhão</t>
  </si>
  <si>
    <t>CR$ milhão</t>
  </si>
  <si>
    <t>Cr$ milhão</t>
  </si>
  <si>
    <t>NCz$ milhão</t>
  </si>
  <si>
    <t>Cz$ milhão</t>
  </si>
  <si>
    <t>Cr$ bilhão</t>
  </si>
  <si>
    <t>(+)</t>
  </si>
  <si>
    <t>(-)</t>
  </si>
  <si>
    <t>DE SUBSÍDIOS</t>
  </si>
  <si>
    <t>MEDIDOS</t>
  </si>
  <si>
    <t>MONETÁRIA</t>
  </si>
  <si>
    <t>PRODUTOS, LÍQUIDOS</t>
  </si>
  <si>
    <t>FINANCEIRA INDIRETAMENTE</t>
  </si>
  <si>
    <t xml:space="preserve">UNIDADE </t>
  </si>
  <si>
    <t>ANO</t>
  </si>
  <si>
    <t>IMPOSTOS SOBRE</t>
  </si>
  <si>
    <t>SERVIÇOS DE INTERMEDIAÇÃO</t>
  </si>
  <si>
    <t>PRODUTO INTERNO BRUTO A PREÇO DE MERCADO</t>
  </si>
  <si>
    <t>VALOR ADICIONADO BRUTO A PREÇO BÁSICO</t>
  </si>
  <si>
    <t>Composição do Produto Interno Bruto a preço de mercado - 1985-1994</t>
  </si>
  <si>
    <t>Tabela 1</t>
  </si>
  <si>
    <t>Tabela 2</t>
  </si>
  <si>
    <t>Valor Adicionado Bruto a preço básico por setores de atividade - 1985-1994</t>
  </si>
  <si>
    <t>SETOR</t>
  </si>
  <si>
    <t>Cr$ BILHÃO</t>
  </si>
  <si>
    <t xml:space="preserve"> Cz$ MILHÃO</t>
  </si>
  <si>
    <t>NCz$ MILHÃO</t>
  </si>
  <si>
    <t>Cr$ MILHÃO</t>
  </si>
  <si>
    <t>CR$ MILHÃO</t>
  </si>
  <si>
    <t>R$ MILHÃO</t>
  </si>
  <si>
    <t>Total</t>
  </si>
  <si>
    <t>Agropecuária</t>
  </si>
  <si>
    <t>Indústria</t>
  </si>
  <si>
    <t>Indústria extrativa mineral</t>
  </si>
  <si>
    <t>Indústria de transformação</t>
  </si>
  <si>
    <t>Eletricidade, gás e água</t>
  </si>
  <si>
    <t>Construção Civil</t>
  </si>
  <si>
    <t>Serviços</t>
  </si>
  <si>
    <t>Comércio, reparação de veículos e de objetos pessoais e de uso doméstico</t>
  </si>
  <si>
    <t>Alojamento e alimentação</t>
  </si>
  <si>
    <t>Transportes e armazenagem</t>
  </si>
  <si>
    <t>Comunicações</t>
  </si>
  <si>
    <t>Intermediação financeira</t>
  </si>
  <si>
    <t>Atividades imobiliárias, aluguéis e serviços prestados às empresas</t>
  </si>
  <si>
    <t>Administração pública, defesa e seguridade social</t>
  </si>
  <si>
    <t>Saúde e educação mercantis</t>
  </si>
  <si>
    <t>Outros serviços coletivos, sociais e pessoais</t>
  </si>
  <si>
    <t>Serviços domésticos</t>
  </si>
  <si>
    <t>Tabela 3</t>
  </si>
  <si>
    <t>Estrutura do Valor Adicionado Bruto por setores de atividade - 1985-1994</t>
  </si>
  <si>
    <t>(%)</t>
  </si>
  <si>
    <t>Tabela 4</t>
  </si>
  <si>
    <t>Índice de volume do Produto Interno Bruto e do Valor Adicionado Bruto por setores de atividade - 1985-1995</t>
  </si>
  <si>
    <t>(1985=100)</t>
  </si>
  <si>
    <t>PIB</t>
  </si>
  <si>
    <t>VAB</t>
  </si>
  <si>
    <t>Tabela 5</t>
  </si>
  <si>
    <t>Taxas de crescimento do Produto Interno Bruto e do Valor Adicionado Bruto por setores de atividade - 1986-1995</t>
  </si>
  <si>
    <t xml:space="preserve">                 </t>
  </si>
  <si>
    <t>Tabela 6</t>
  </si>
  <si>
    <t>Deflator implícito do Produto Interno Bruto e do Valor Adicionado Bruto por setores de atividade - 1985-1994</t>
  </si>
  <si>
    <t>Tabela 7</t>
  </si>
  <si>
    <t>Produto Interno Bruto, índice de volume e deflator implícito - 1985-1995</t>
  </si>
  <si>
    <t>UNIDADE MONETÁRIA</t>
  </si>
  <si>
    <t>VALOR</t>
  </si>
  <si>
    <t>ÍNDICE DE VOLUME</t>
  </si>
  <si>
    <t>DEFLATOR IMPLÍCITO</t>
  </si>
  <si>
    <t>Variação (%)</t>
  </si>
  <si>
    <t>Cr$ Bilhão</t>
  </si>
  <si>
    <t>-</t>
  </si>
  <si>
    <t>Cz$ Milhão</t>
  </si>
  <si>
    <t>NCz$ Milhão</t>
  </si>
  <si>
    <t>Cr$ Milhão</t>
  </si>
  <si>
    <t>CR$ Milhão</t>
  </si>
  <si>
    <t>R$ Milhão</t>
  </si>
  <si>
    <t>Tabela 8</t>
  </si>
  <si>
    <r>
      <t xml:space="preserve">Produto Interno Bruto </t>
    </r>
    <r>
      <rPr>
        <b/>
        <i/>
        <sz val="10"/>
        <rFont val="Arial"/>
        <family val="2"/>
      </rPr>
      <t>per capita</t>
    </r>
    <r>
      <rPr>
        <b/>
        <sz val="10"/>
        <rFont val="Arial"/>
        <family val="2"/>
      </rPr>
      <t xml:space="preserve"> e índice de volume - 1985-1995</t>
    </r>
  </si>
  <si>
    <t xml:space="preserve">VALOR </t>
  </si>
  <si>
    <t>Cr$</t>
  </si>
  <si>
    <t xml:space="preserve">Cz$ </t>
  </si>
  <si>
    <t xml:space="preserve">                                                    </t>
  </si>
  <si>
    <t xml:space="preserve">NCz$ </t>
  </si>
  <si>
    <t xml:space="preserve">Cr$ </t>
  </si>
  <si>
    <t xml:space="preserve">CR$ </t>
  </si>
  <si>
    <t>R$</t>
  </si>
  <si>
    <t>Série Histórica</t>
  </si>
  <si>
    <t>PIB Estadual do RS – 1985-1995</t>
  </si>
  <si>
    <t>Tabela 1 – Composição do Produto Interno Bruto, a preço de mercado corrente — 1985–1994</t>
  </si>
  <si>
    <t>Tabela 2 – Valor Adicionado Bruto a preço básico corrente, por setores de atividade — 1985–1994</t>
  </si>
  <si>
    <t>Tabela 3 – Estrutura do Valor Adicionado Bruto, por setores de atividade — 1985–1994</t>
  </si>
  <si>
    <t>Tabela 4 – Índice de volume do Valor Adicionado Bruto, por setores de atividade — 1985–1995</t>
  </si>
  <si>
    <t>Tabela 5 – Taxas de crescimento do Valor Adicionado Bruto, por setores de atividade — 1986–1995</t>
  </si>
  <si>
    <t>Tabela 6 – Deflator implícito do Valor Adicionado Bruto, por setores de atividade — 1985–1994</t>
  </si>
  <si>
    <t>Tabela 7 – Produto Interno Bruto, índice de volume e deflator implícito — 1985–1995</t>
  </si>
  <si>
    <t>Tabela 8 – Produto Interno Bruto per capita — 1985–1995</t>
  </si>
  <si>
    <t>VOLTAR AO ÍNDICE DAS TABELAS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</si>
</sst>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#,##0.0"/>
    <numFmt numFmtId="174" formatCode="0.0"/>
    <numFmt numFmtId="175" formatCode="_(* #,##0.0_);_(* \(#,##0.0\);_(* &quot;-&quot;??_);_(@_)"/>
    <numFmt numFmtId="176" formatCode="#,##0.00000000000"/>
    <numFmt numFmtId="177" formatCode="#,##0.000000000000"/>
    <numFmt numFmtId="178" formatCode="0.0E+00"/>
    <numFmt numFmtId="179" formatCode="#,##0.0000000000000000"/>
    <numFmt numFmtId="180" formatCode="_(* #,##0.000000000000000000_);_(* \(#,##0.00000000000000000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Helvetica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3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56"/>
      <name val="Arial"/>
      <family val="2"/>
    </font>
    <font>
      <u val="single"/>
      <sz val="10"/>
      <color indexed="12"/>
      <name val="Arial"/>
      <family val="2"/>
    </font>
    <font>
      <b/>
      <sz val="14"/>
      <color indexed="30"/>
      <name val="Arial"/>
      <family val="2"/>
    </font>
    <font>
      <b/>
      <sz val="12"/>
      <color indexed="30"/>
      <name val="Arial"/>
      <family val="2"/>
    </font>
    <font>
      <u val="single"/>
      <sz val="10"/>
      <color indexed="36"/>
      <name val="Arial"/>
      <family val="0"/>
    </font>
    <font>
      <sz val="11"/>
      <color indexed="12"/>
      <name val="Arial"/>
      <family val="2"/>
    </font>
    <font>
      <b/>
      <sz val="11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147">
    <xf numFmtId="0" fontId="0" fillId="0" borderId="0" xfId="0" applyAlignment="1">
      <alignment/>
    </xf>
    <xf numFmtId="171" fontId="0" fillId="0" borderId="0" xfId="53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0" fillId="0" borderId="0" xfId="53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172" fontId="0" fillId="0" borderId="10" xfId="53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2" fontId="0" fillId="0" borderId="0" xfId="53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72" fontId="4" fillId="0" borderId="0" xfId="53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0" xfId="53" applyNumberFormat="1" applyFont="1" applyFill="1" applyAlignment="1">
      <alignment vertical="center"/>
    </xf>
    <xf numFmtId="17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72" fontId="0" fillId="0" borderId="10" xfId="5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right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right" vertical="center"/>
    </xf>
    <xf numFmtId="171" fontId="0" fillId="0" borderId="0" xfId="53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71" fontId="0" fillId="0" borderId="10" xfId="53" applyFont="1" applyFill="1" applyBorder="1" applyAlignment="1">
      <alignment vertical="center"/>
    </xf>
    <xf numFmtId="171" fontId="0" fillId="0" borderId="0" xfId="53" applyFont="1" applyFill="1" applyBorder="1" applyAlignment="1">
      <alignment horizontal="right"/>
    </xf>
    <xf numFmtId="2" fontId="0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/>
    </xf>
    <xf numFmtId="173" fontId="4" fillId="0" borderId="0" xfId="53" applyNumberFormat="1" applyFont="1" applyFill="1" applyBorder="1" applyAlignment="1">
      <alignment horizontal="right" vertical="center"/>
    </xf>
    <xf numFmtId="173" fontId="4" fillId="0" borderId="0" xfId="0" applyNumberFormat="1" applyFont="1" applyFill="1" applyBorder="1" applyAlignment="1">
      <alignment horizontal="right" vertical="center"/>
    </xf>
    <xf numFmtId="173" fontId="4" fillId="0" borderId="0" xfId="0" applyNumberFormat="1" applyFont="1" applyFill="1" applyAlignment="1">
      <alignment horizontal="right" vertical="center"/>
    </xf>
    <xf numFmtId="173" fontId="0" fillId="0" borderId="0" xfId="0" applyNumberFormat="1" applyFont="1" applyFill="1" applyAlignment="1">
      <alignment horizontal="right" vertical="center"/>
    </xf>
    <xf numFmtId="173" fontId="0" fillId="0" borderId="0" xfId="0" applyNumberFormat="1" applyFont="1" applyFill="1" applyBorder="1" applyAlignment="1">
      <alignment horizontal="right" vertical="center"/>
    </xf>
    <xf numFmtId="173" fontId="0" fillId="0" borderId="10" xfId="0" applyNumberFormat="1" applyFont="1" applyFill="1" applyBorder="1" applyAlignment="1">
      <alignment horizontal="right" vertical="center"/>
    </xf>
    <xf numFmtId="173" fontId="0" fillId="0" borderId="0" xfId="53" applyNumberFormat="1" applyFont="1" applyFill="1" applyBorder="1" applyAlignment="1">
      <alignment horizontal="right" vertical="center"/>
    </xf>
    <xf numFmtId="174" fontId="0" fillId="0" borderId="0" xfId="53" applyNumberFormat="1" applyFont="1" applyFill="1" applyAlignment="1">
      <alignment/>
    </xf>
    <xf numFmtId="175" fontId="0" fillId="0" borderId="0" xfId="53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171" fontId="0" fillId="0" borderId="0" xfId="53" applyFont="1" applyFill="1" applyAlignment="1">
      <alignment horizontal="right"/>
    </xf>
    <xf numFmtId="0" fontId="0" fillId="0" borderId="0" xfId="0" applyFont="1" applyBorder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2" fontId="4" fillId="0" borderId="0" xfId="53" applyNumberFormat="1" applyFont="1" applyFill="1" applyBorder="1" applyAlignment="1">
      <alignment horizontal="center" vertical="center"/>
    </xf>
    <xf numFmtId="11" fontId="4" fillId="0" borderId="0" xfId="53" applyNumberFormat="1" applyFont="1" applyFill="1" applyBorder="1" applyAlignment="1">
      <alignment horizontal="center" vertical="center"/>
    </xf>
    <xf numFmtId="171" fontId="0" fillId="0" borderId="0" xfId="0" applyNumberFormat="1" applyFont="1" applyFill="1" applyAlignment="1">
      <alignment vertical="center"/>
    </xf>
    <xf numFmtId="2" fontId="0" fillId="0" borderId="0" xfId="53" applyNumberFormat="1" applyFont="1" applyFill="1" applyBorder="1" applyAlignment="1">
      <alignment horizontal="center" vertical="center"/>
    </xf>
    <xf numFmtId="11" fontId="0" fillId="0" borderId="0" xfId="53" applyNumberFormat="1" applyFont="1" applyFill="1" applyBorder="1" applyAlignment="1">
      <alignment horizontal="center" vertical="center"/>
    </xf>
    <xf numFmtId="2" fontId="0" fillId="0" borderId="10" xfId="53" applyNumberFormat="1" applyFont="1" applyFill="1" applyBorder="1" applyAlignment="1">
      <alignment horizontal="center" vertical="center"/>
    </xf>
    <xf numFmtId="11" fontId="0" fillId="0" borderId="10" xfId="53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172" fontId="0" fillId="0" borderId="0" xfId="53" applyNumberFormat="1" applyFont="1" applyFill="1" applyBorder="1" applyAlignment="1">
      <alignment vertical="center"/>
    </xf>
    <xf numFmtId="171" fontId="0" fillId="0" borderId="0" xfId="53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2" fontId="0" fillId="0" borderId="0" xfId="53" applyNumberFormat="1" applyFont="1" applyFill="1" applyAlignment="1">
      <alignment horizontal="right" vertical="center"/>
    </xf>
    <xf numFmtId="178" fontId="0" fillId="0" borderId="0" xfId="0" applyNumberFormat="1" applyAlignment="1">
      <alignment vertical="center"/>
    </xf>
    <xf numFmtId="173" fontId="0" fillId="0" borderId="0" xfId="53" applyNumberFormat="1" applyFont="1" applyFill="1" applyAlignment="1">
      <alignment horizontal="right" vertical="center"/>
    </xf>
    <xf numFmtId="178" fontId="0" fillId="0" borderId="0" xfId="53" applyNumberFormat="1" applyFont="1" applyFill="1" applyAlignment="1">
      <alignment horizontal="right" vertical="center"/>
    </xf>
    <xf numFmtId="172" fontId="0" fillId="0" borderId="10" xfId="53" applyNumberFormat="1" applyFont="1" applyFill="1" applyBorder="1" applyAlignment="1">
      <alignment horizontal="center" vertical="center"/>
    </xf>
    <xf numFmtId="171" fontId="0" fillId="0" borderId="10" xfId="53" applyFont="1" applyFill="1" applyBorder="1" applyAlignment="1">
      <alignment horizontal="right" vertical="center"/>
    </xf>
    <xf numFmtId="173" fontId="0" fillId="0" borderId="10" xfId="53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72" fontId="0" fillId="0" borderId="10" xfId="53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2" fontId="0" fillId="0" borderId="0" xfId="53" applyNumberFormat="1" applyFont="1" applyFill="1" applyBorder="1" applyAlignment="1">
      <alignment/>
    </xf>
    <xf numFmtId="179" fontId="0" fillId="0" borderId="0" xfId="53" applyNumberFormat="1" applyFont="1" applyAlignment="1">
      <alignment/>
    </xf>
    <xf numFmtId="180" fontId="0" fillId="0" borderId="0" xfId="53" applyNumberFormat="1" applyFont="1" applyAlignment="1">
      <alignment/>
    </xf>
    <xf numFmtId="4" fontId="0" fillId="0" borderId="0" xfId="53" applyNumberFormat="1" applyFont="1" applyAlignment="1">
      <alignment/>
    </xf>
    <xf numFmtId="0" fontId="0" fillId="0" borderId="0" xfId="0" applyFont="1" applyFill="1" applyAlignment="1">
      <alignment horizontal="left"/>
    </xf>
    <xf numFmtId="172" fontId="0" fillId="0" borderId="0" xfId="53" applyNumberFormat="1" applyFont="1" applyFill="1" applyAlignment="1">
      <alignment/>
    </xf>
    <xf numFmtId="171" fontId="0" fillId="0" borderId="0" xfId="0" applyNumberFormat="1" applyFont="1" applyFill="1" applyBorder="1" applyAlignment="1">
      <alignment/>
    </xf>
    <xf numFmtId="173" fontId="0" fillId="0" borderId="0" xfId="53" applyNumberFormat="1" applyFont="1" applyFill="1" applyAlignment="1">
      <alignment horizontal="right"/>
    </xf>
    <xf numFmtId="174" fontId="0" fillId="0" borderId="0" xfId="0" applyNumberFormat="1" applyFont="1" applyFill="1" applyAlignment="1">
      <alignment/>
    </xf>
    <xf numFmtId="172" fontId="0" fillId="0" borderId="10" xfId="53" applyNumberFormat="1" applyFont="1" applyFill="1" applyBorder="1" applyAlignment="1">
      <alignment horizontal="right"/>
    </xf>
    <xf numFmtId="171" fontId="0" fillId="0" borderId="10" xfId="0" applyNumberFormat="1" applyFont="1" applyFill="1" applyBorder="1" applyAlignment="1">
      <alignment/>
    </xf>
    <xf numFmtId="173" fontId="0" fillId="0" borderId="10" xfId="53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5" fontId="0" fillId="0" borderId="0" xfId="53" applyNumberFormat="1" applyFont="1" applyAlignment="1">
      <alignment/>
    </xf>
    <xf numFmtId="0" fontId="8" fillId="0" borderId="0" xfId="0" applyFont="1" applyAlignment="1">
      <alignment/>
    </xf>
    <xf numFmtId="0" fontId="26" fillId="0" borderId="0" xfId="0" applyFont="1" applyAlignment="1">
      <alignment horizontal="justify" vertical="center" readingOrder="1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28" fillId="0" borderId="0" xfId="0" applyFont="1" applyAlignment="1">
      <alignment vertical="center" readingOrder="1"/>
    </xf>
    <xf numFmtId="0" fontId="8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1" fillId="0" borderId="0" xfId="44" applyFont="1" applyAlignment="1">
      <alignment horizontal="left" vertical="center"/>
    </xf>
    <xf numFmtId="49" fontId="32" fillId="24" borderId="13" xfId="44" applyNumberFormat="1" applyFont="1" applyFill="1" applyBorder="1" applyAlignment="1" applyProtection="1">
      <alignment horizontal="center" vertical="center"/>
      <protection/>
    </xf>
    <xf numFmtId="49" fontId="32" fillId="24" borderId="14" xfId="44" applyNumberFormat="1" applyFont="1" applyFill="1" applyBorder="1" applyAlignment="1" applyProtection="1">
      <alignment horizontal="center" vertical="center"/>
      <protection/>
    </xf>
    <xf numFmtId="49" fontId="32" fillId="24" borderId="15" xfId="44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2</xdr:col>
      <xdr:colOff>428625</xdr:colOff>
      <xdr:row>3</xdr:row>
      <xdr:rowOff>19050</xdr:rowOff>
    </xdr:to>
    <xdr:pic>
      <xdr:nvPicPr>
        <xdr:cNvPr id="1" name="Picture 7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2200275</xdr:colOff>
      <xdr:row>3</xdr:row>
      <xdr:rowOff>19050</xdr:rowOff>
    </xdr:to>
    <xdr:pic>
      <xdr:nvPicPr>
        <xdr:cNvPr id="1" name="Picture 2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2</xdr:row>
      <xdr:rowOff>152400</xdr:rowOff>
    </xdr:to>
    <xdr:pic>
      <xdr:nvPicPr>
        <xdr:cNvPr id="1" name="Picture 7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2</xdr:row>
      <xdr:rowOff>152400</xdr:rowOff>
    </xdr:to>
    <xdr:pic>
      <xdr:nvPicPr>
        <xdr:cNvPr id="1" name="Picture 7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2</xdr:row>
      <xdr:rowOff>152400</xdr:rowOff>
    </xdr:to>
    <xdr:pic>
      <xdr:nvPicPr>
        <xdr:cNvPr id="1" name="Picture 7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1647825</xdr:colOff>
      <xdr:row>2</xdr:row>
      <xdr:rowOff>152400</xdr:rowOff>
    </xdr:to>
    <xdr:pic>
      <xdr:nvPicPr>
        <xdr:cNvPr id="1" name="Picture 7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2</xdr:row>
      <xdr:rowOff>152400</xdr:rowOff>
    </xdr:to>
    <xdr:pic>
      <xdr:nvPicPr>
        <xdr:cNvPr id="1" name="Picture 7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2</xdr:row>
      <xdr:rowOff>152400</xdr:rowOff>
    </xdr:to>
    <xdr:pic>
      <xdr:nvPicPr>
        <xdr:cNvPr id="1" name="Picture 7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6"/>
  <sheetViews>
    <sheetView showGridLines="0" tabSelected="1" zoomScale="130" zoomScaleNormal="130" zoomScalePageLayoutView="0" workbookViewId="0" topLeftCell="A1">
      <selection activeCell="B4" sqref="B4:I4"/>
    </sheetView>
  </sheetViews>
  <sheetFormatPr defaultColWidth="9.140625" defaultRowHeight="12.75"/>
  <cols>
    <col min="1" max="1" width="4.140625" style="0" customWidth="1"/>
  </cols>
  <sheetData>
    <row r="2" ht="18">
      <c r="B2" s="139" t="s">
        <v>87</v>
      </c>
    </row>
    <row r="4" spans="2:9" ht="18" customHeight="1">
      <c r="B4" s="141" t="s">
        <v>88</v>
      </c>
      <c r="C4" s="141"/>
      <c r="D4" s="141"/>
      <c r="E4" s="141"/>
      <c r="F4" s="141"/>
      <c r="G4" s="141"/>
      <c r="H4" s="141"/>
      <c r="I4" s="141"/>
    </row>
    <row r="6" spans="2:12" s="123" customFormat="1" ht="19.5" customHeight="1">
      <c r="B6" s="142" t="s">
        <v>89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2:12" s="123" customFormat="1" ht="19.5" customHeight="1">
      <c r="B7" s="142" t="s">
        <v>90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2:12" s="123" customFormat="1" ht="19.5" customHeight="1">
      <c r="B8" s="142" t="s">
        <v>91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2:12" s="123" customFormat="1" ht="19.5" customHeight="1">
      <c r="B9" s="142" t="s">
        <v>92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</row>
    <row r="10" spans="2:12" s="123" customFormat="1" ht="19.5" customHeight="1">
      <c r="B10" s="142" t="s">
        <v>93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2:12" s="123" customFormat="1" ht="19.5" customHeight="1">
      <c r="B11" s="142" t="s">
        <v>94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</row>
    <row r="12" spans="2:12" s="123" customFormat="1" ht="19.5" customHeight="1">
      <c r="B12" s="142" t="s">
        <v>95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</row>
    <row r="13" spans="2:12" s="123" customFormat="1" ht="19.5" customHeight="1">
      <c r="B13" s="142" t="s">
        <v>96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</row>
    <row r="14" spans="2:12" ht="15">
      <c r="B14" s="140"/>
      <c r="C14" s="127"/>
      <c r="D14" s="127"/>
      <c r="E14" s="127"/>
      <c r="F14" s="127"/>
      <c r="G14" s="127"/>
      <c r="H14" s="127"/>
      <c r="I14" s="127"/>
      <c r="J14" s="127"/>
      <c r="K14" s="127"/>
      <c r="L14" s="127"/>
    </row>
    <row r="15" ht="15">
      <c r="B15" s="124"/>
    </row>
    <row r="21" spans="7:16" ht="12">
      <c r="G21" s="126"/>
      <c r="H21" s="126"/>
      <c r="I21" s="126"/>
      <c r="J21" s="126"/>
      <c r="K21" s="126"/>
      <c r="L21" s="126"/>
      <c r="M21" s="126"/>
      <c r="N21" s="126"/>
      <c r="O21" s="126"/>
      <c r="P21" s="126"/>
    </row>
    <row r="22" spans="6:16" ht="12">
      <c r="F22" s="127"/>
      <c r="G22" s="126"/>
      <c r="H22" s="126"/>
      <c r="I22" s="126"/>
      <c r="J22" s="126"/>
      <c r="K22" s="126"/>
      <c r="L22" s="126"/>
      <c r="M22" s="126"/>
      <c r="N22" s="126"/>
      <c r="O22" s="126"/>
      <c r="P22" s="126"/>
    </row>
    <row r="23" spans="6:16" ht="16.5">
      <c r="F23" s="125"/>
      <c r="G23" s="126"/>
      <c r="H23" s="126"/>
      <c r="I23" s="126"/>
      <c r="J23" s="126"/>
      <c r="K23" s="126"/>
      <c r="L23" s="126"/>
      <c r="M23" s="126"/>
      <c r="N23" s="26"/>
      <c r="O23" s="126"/>
      <c r="P23" s="126"/>
    </row>
    <row r="24" spans="6:16" ht="12">
      <c r="F24" s="127"/>
      <c r="G24" s="126"/>
      <c r="H24" s="126"/>
      <c r="I24" s="126"/>
      <c r="J24" s="126"/>
      <c r="K24" s="126"/>
      <c r="L24" s="126"/>
      <c r="M24" s="126"/>
      <c r="N24" s="126"/>
      <c r="O24" s="126"/>
      <c r="P24" s="126"/>
    </row>
    <row r="25" spans="6:16" ht="12.75">
      <c r="F25" s="26"/>
      <c r="G25" s="128"/>
      <c r="H25" s="128"/>
      <c r="I25" s="128"/>
      <c r="J25" s="128"/>
      <c r="K25" s="128"/>
      <c r="L25" s="128"/>
      <c r="M25" s="128"/>
      <c r="N25" s="128"/>
      <c r="O25" s="128"/>
      <c r="P25" s="128"/>
    </row>
    <row r="26" spans="6:16" ht="12.75">
      <c r="F26" s="26"/>
      <c r="G26" s="128"/>
      <c r="H26" s="128"/>
      <c r="I26" s="128"/>
      <c r="J26" s="128"/>
      <c r="K26" s="128"/>
      <c r="L26" s="128"/>
      <c r="M26" s="128"/>
      <c r="N26" s="128"/>
      <c r="O26" s="128"/>
      <c r="P26" s="128"/>
    </row>
  </sheetData>
  <sheetProtection/>
  <mergeCells count="9">
    <mergeCell ref="B4:I4"/>
    <mergeCell ref="B10:L10"/>
    <mergeCell ref="B11:L11"/>
    <mergeCell ref="B12:L12"/>
    <mergeCell ref="B13:L13"/>
    <mergeCell ref="B6:L6"/>
    <mergeCell ref="B7:L7"/>
    <mergeCell ref="B8:L8"/>
    <mergeCell ref="B9:L9"/>
  </mergeCells>
  <hyperlinks>
    <hyperlink ref="B6:L6" location="tab1!E5" display="Tabela 1 – Composição do Produto Interno Bruto, a preço de mercado corrente — 1985–1994"/>
    <hyperlink ref="B7:L7" location="tab2!A5" display="Tabela 2 – Valor Adicionado Bruto a preço básico corrente, por setores de atividade — 1985–1994"/>
    <hyperlink ref="B8:L8" location="tab3!A5" display="Tabela 3 – Estrutura do Valor Adicionado Bruto, por setores de atividade — 1985–1994"/>
    <hyperlink ref="B9:L9" location="tab4!A5" display="Tabela 4 – Índice de volume do Valor Adicionado Bruto, por setores de atividade — 1985–1995"/>
    <hyperlink ref="B10:L10" location="tab5!A5" display="Tabela 5 – Taxas de crescimento do Valor Adicionado Bruto, por setores de atividade — 1986–1995"/>
    <hyperlink ref="B11:L11" location="tab6!A5" display="Tabela 6 – Deflator implícito do Valor Adicionado Bruto, por setores de atividade — 1985–1994"/>
    <hyperlink ref="B12:L12" location="tab7!G5" display="Tabela 7 – Produto Interno Bruto, índice de volume e deflator implícito — 1985–1995"/>
    <hyperlink ref="B13:L13" location="tab8!D5" display="Tabela 8 – Produto Interno Bruto per capita — 1985–1995"/>
  </hyperlinks>
  <printOptions/>
  <pageMargins left="0" right="0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28"/>
  <sheetViews>
    <sheetView showGridLines="0" zoomScalePageLayoutView="0" workbookViewId="0" topLeftCell="A1">
      <selection activeCell="E5" sqref="E5:F5"/>
    </sheetView>
  </sheetViews>
  <sheetFormatPr defaultColWidth="9.140625" defaultRowHeight="12.75"/>
  <cols>
    <col min="1" max="1" width="14.140625" style="0" customWidth="1"/>
    <col min="2" max="2" width="13.00390625" style="0" customWidth="1"/>
    <col min="3" max="3" width="20.8515625" style="0" customWidth="1"/>
    <col min="4" max="4" width="29.421875" style="0" customWidth="1"/>
    <col min="5" max="5" width="24.421875" style="0" customWidth="1"/>
    <col min="6" max="6" width="23.28125" style="0" customWidth="1"/>
    <col min="7" max="7" width="14.7109375" style="0" customWidth="1"/>
  </cols>
  <sheetData>
    <row r="4" ht="13.5" thickBot="1"/>
    <row r="5" spans="1:6" ht="21.75" customHeight="1" thickBot="1">
      <c r="A5" t="s">
        <v>22</v>
      </c>
      <c r="E5" s="143" t="s">
        <v>97</v>
      </c>
      <c r="F5" s="144"/>
    </row>
    <row r="7" spans="1:7" ht="12.75" customHeight="1">
      <c r="A7" s="129" t="s">
        <v>21</v>
      </c>
      <c r="B7" s="129"/>
      <c r="C7" s="129"/>
      <c r="D7" s="129"/>
      <c r="E7" s="129"/>
      <c r="F7" s="129"/>
      <c r="G7" s="22"/>
    </row>
    <row r="8" ht="16.5" customHeight="1">
      <c r="G8" s="21"/>
    </row>
    <row r="9" spans="1:7" ht="16.5" customHeight="1">
      <c r="A9" s="20"/>
      <c r="B9" s="19"/>
      <c r="C9" s="130" t="s">
        <v>20</v>
      </c>
      <c r="D9" s="20" t="s">
        <v>18</v>
      </c>
      <c r="E9" s="20" t="s">
        <v>17</v>
      </c>
      <c r="F9" s="130" t="s">
        <v>19</v>
      </c>
      <c r="G9" s="16"/>
    </row>
    <row r="10" spans="1:7" ht="16.5" customHeight="1">
      <c r="A10" s="17" t="s">
        <v>16</v>
      </c>
      <c r="B10" s="18" t="s">
        <v>15</v>
      </c>
      <c r="C10" s="131"/>
      <c r="D10" s="17" t="s">
        <v>14</v>
      </c>
      <c r="E10" s="17" t="s">
        <v>13</v>
      </c>
      <c r="F10" s="131"/>
      <c r="G10" s="16"/>
    </row>
    <row r="11" spans="1:7" ht="16.5" customHeight="1">
      <c r="A11" s="17"/>
      <c r="B11" s="18" t="s">
        <v>12</v>
      </c>
      <c r="C11" s="131"/>
      <c r="D11" s="17" t="s">
        <v>11</v>
      </c>
      <c r="E11" s="17" t="s">
        <v>10</v>
      </c>
      <c r="F11" s="131"/>
      <c r="G11" s="16"/>
    </row>
    <row r="12" spans="1:7" ht="16.5" customHeight="1">
      <c r="A12" s="15"/>
      <c r="B12" s="14"/>
      <c r="C12" s="132"/>
      <c r="D12" s="13" t="s">
        <v>9</v>
      </c>
      <c r="E12" s="13" t="s">
        <v>8</v>
      </c>
      <c r="F12" s="132"/>
      <c r="G12" s="16"/>
    </row>
    <row r="13" spans="1:7" s="7" customFormat="1" ht="16.5" customHeight="1">
      <c r="A13" s="12">
        <v>1985</v>
      </c>
      <c r="B13" s="12" t="s">
        <v>7</v>
      </c>
      <c r="C13" s="11">
        <v>99054.70682623668</v>
      </c>
      <c r="D13" s="11">
        <v>7195.367506750951</v>
      </c>
      <c r="E13" s="11">
        <v>10362.96651557889</v>
      </c>
      <c r="F13" s="11">
        <v>102222.30583506462</v>
      </c>
      <c r="G13" s="8"/>
    </row>
    <row r="14" spans="1:7" s="7" customFormat="1" ht="16.5" customHeight="1">
      <c r="A14" s="12">
        <v>1986</v>
      </c>
      <c r="B14" s="12" t="s">
        <v>6</v>
      </c>
      <c r="C14" s="11">
        <v>258911.63138880327</v>
      </c>
      <c r="D14" s="11">
        <v>10869.152728871497</v>
      </c>
      <c r="E14" s="11">
        <v>29092.339365796637</v>
      </c>
      <c r="F14" s="11">
        <v>277134.8180257284</v>
      </c>
      <c r="G14" s="8"/>
    </row>
    <row r="15" spans="1:7" s="7" customFormat="1" ht="16.5" customHeight="1">
      <c r="A15" s="12">
        <v>1987</v>
      </c>
      <c r="B15" s="12" t="s">
        <v>6</v>
      </c>
      <c r="C15" s="11">
        <v>861818.7725128051</v>
      </c>
      <c r="D15" s="11">
        <v>69615.66395123127</v>
      </c>
      <c r="E15" s="11">
        <v>78207.36746129155</v>
      </c>
      <c r="F15" s="11">
        <v>870410.4760228654</v>
      </c>
      <c r="G15" s="8"/>
    </row>
    <row r="16" spans="1:7" s="7" customFormat="1" ht="16.5" customHeight="1">
      <c r="A16" s="12">
        <v>1988</v>
      </c>
      <c r="B16" s="12" t="s">
        <v>6</v>
      </c>
      <c r="C16" s="11">
        <v>6751181.769337272</v>
      </c>
      <c r="D16" s="11">
        <v>534504.0701655572</v>
      </c>
      <c r="E16" s="11">
        <v>553538.6095741226</v>
      </c>
      <c r="F16" s="11">
        <v>6770216.308745838</v>
      </c>
      <c r="G16" s="8"/>
    </row>
    <row r="17" spans="1:7" s="7" customFormat="1" ht="16.5" customHeight="1">
      <c r="A17" s="12">
        <v>1989</v>
      </c>
      <c r="B17" s="12" t="s">
        <v>5</v>
      </c>
      <c r="C17" s="11">
        <v>107773.84297651368</v>
      </c>
      <c r="D17" s="11">
        <v>11298.571620017357</v>
      </c>
      <c r="E17" s="11">
        <v>6919.365744603886</v>
      </c>
      <c r="F17" s="11">
        <v>103394.6371011002</v>
      </c>
      <c r="G17" s="8"/>
    </row>
    <row r="18" spans="1:7" s="7" customFormat="1" ht="16.5" customHeight="1">
      <c r="A18" s="12">
        <v>1990</v>
      </c>
      <c r="B18" s="12" t="s">
        <v>4</v>
      </c>
      <c r="C18" s="11">
        <v>2475217.9681369225</v>
      </c>
      <c r="D18" s="11">
        <v>166640.68046730824</v>
      </c>
      <c r="E18" s="11">
        <v>274672.0752847676</v>
      </c>
      <c r="F18" s="11">
        <v>2583249.362954382</v>
      </c>
      <c r="G18" s="8"/>
    </row>
    <row r="19" spans="1:7" s="7" customFormat="1" ht="16.5" customHeight="1">
      <c r="A19" s="12">
        <v>1991</v>
      </c>
      <c r="B19" s="12" t="s">
        <v>4</v>
      </c>
      <c r="C19" s="11">
        <v>12307259.687022045</v>
      </c>
      <c r="D19" s="11">
        <v>774125.4503994859</v>
      </c>
      <c r="E19" s="11">
        <v>1301003.066318232</v>
      </c>
      <c r="F19" s="11">
        <v>12834137.302940791</v>
      </c>
      <c r="G19" s="8"/>
    </row>
    <row r="20" spans="1:7" s="7" customFormat="1" ht="16.5" customHeight="1">
      <c r="A20" s="12">
        <v>1992</v>
      </c>
      <c r="B20" s="12" t="s">
        <v>4</v>
      </c>
      <c r="C20" s="11">
        <v>150979761.38045585</v>
      </c>
      <c r="D20" s="11">
        <v>13452396.533499759</v>
      </c>
      <c r="E20" s="11">
        <v>13626276.746247513</v>
      </c>
      <c r="F20" s="11">
        <v>151153641.5932036</v>
      </c>
      <c r="G20" s="8"/>
    </row>
    <row r="21" spans="1:7" s="7" customFormat="1" ht="16.5" customHeight="1">
      <c r="A21" s="12">
        <v>1993</v>
      </c>
      <c r="B21" s="12" t="s">
        <v>3</v>
      </c>
      <c r="C21" s="11">
        <v>3537659.187696388</v>
      </c>
      <c r="D21" s="11">
        <v>345686.00106316817</v>
      </c>
      <c r="E21" s="11">
        <v>275249.41634888906</v>
      </c>
      <c r="F21" s="11">
        <v>3467222.602982109</v>
      </c>
      <c r="G21" s="8"/>
    </row>
    <row r="22" spans="1:7" s="7" customFormat="1" ht="16.5" customHeight="1">
      <c r="A22" s="10">
        <v>1994</v>
      </c>
      <c r="B22" s="10" t="s">
        <v>2</v>
      </c>
      <c r="C22" s="9">
        <v>30190.01494280666</v>
      </c>
      <c r="D22" s="9">
        <v>1849.1588049915636</v>
      </c>
      <c r="E22" s="9">
        <v>2788.37831877769</v>
      </c>
      <c r="F22" s="9">
        <v>31129.23445659279</v>
      </c>
      <c r="G22" s="8"/>
    </row>
    <row r="23" spans="1:6" ht="16.5" customHeight="1">
      <c r="A23" s="6" t="s">
        <v>1</v>
      </c>
      <c r="B23" s="3"/>
      <c r="C23" s="4"/>
      <c r="D23" s="4"/>
      <c r="E23" s="4"/>
      <c r="F23" s="4"/>
    </row>
    <row r="24" spans="1:6" ht="12">
      <c r="A24" s="5" t="s">
        <v>0</v>
      </c>
      <c r="B24" s="3"/>
      <c r="C24" s="4"/>
      <c r="D24" s="3"/>
      <c r="E24" s="3"/>
      <c r="F24" s="3"/>
    </row>
    <row r="25" spans="2:6" ht="12">
      <c r="B25" s="3"/>
      <c r="C25" s="3"/>
      <c r="D25" s="3"/>
      <c r="E25" s="3"/>
      <c r="F25" s="3"/>
    </row>
    <row r="26" spans="1:6" ht="12">
      <c r="A26" s="3"/>
      <c r="B26" s="3"/>
      <c r="C26" s="3"/>
      <c r="D26" s="3"/>
      <c r="E26" s="3"/>
      <c r="F26" s="3"/>
    </row>
    <row r="27" spans="3:6" ht="12">
      <c r="C27" s="2"/>
      <c r="F27" s="2"/>
    </row>
    <row r="28" spans="3:6" ht="12">
      <c r="C28" s="1"/>
      <c r="F28" s="1"/>
    </row>
  </sheetData>
  <sheetProtection/>
  <mergeCells count="4">
    <mergeCell ref="A7:F7"/>
    <mergeCell ref="F9:F12"/>
    <mergeCell ref="C9:C12"/>
    <mergeCell ref="E5:F5"/>
  </mergeCells>
  <hyperlinks>
    <hyperlink ref="E5" location="'MENÚ PRINCIPAL'!D16" display="VOLTA AO MENÚ PRINCIPAL"/>
    <hyperlink ref="E5:F5" location="'Índice das tabelas'!B4" display="VOLTAR AO ÍNDICE DAS TABELAS"/>
  </hyperlinks>
  <printOptions/>
  <pageMargins left="0.74" right="0.75" top="0.65" bottom="0.48" header="0.25" footer="0.25"/>
  <pageSetup blackAndWhite="1" horizontalDpi="300" verticalDpi="300" orientation="landscape" scale="84" r:id="rId2"/>
  <headerFooter alignWithMargins="0">
    <oddFooter>&amp;RImpresso em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39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5" sqref="A5"/>
    </sheetView>
  </sheetViews>
  <sheetFormatPr defaultColWidth="9.140625" defaultRowHeight="12.75"/>
  <cols>
    <col min="1" max="1" width="66.140625" style="0" customWidth="1"/>
    <col min="2" max="2" width="12.8515625" style="0" customWidth="1"/>
    <col min="3" max="3" width="10.421875" style="0" customWidth="1"/>
    <col min="4" max="4" width="10.28125" style="0" customWidth="1"/>
    <col min="5" max="5" width="12.00390625" style="0" customWidth="1"/>
    <col min="6" max="6" width="13.57421875" style="0" customWidth="1"/>
    <col min="7" max="7" width="11.7109375" style="0" customWidth="1"/>
    <col min="8" max="8" width="12.8515625" style="0" customWidth="1"/>
    <col min="9" max="9" width="13.57421875" style="0" customWidth="1"/>
    <col min="10" max="10" width="12.00390625" style="0" customWidth="1"/>
    <col min="11" max="11" width="13.00390625" style="0" customWidth="1"/>
    <col min="12" max="12" width="13.28125" style="0" bestFit="1" customWidth="1"/>
    <col min="14" max="14" width="13.28125" style="0" bestFit="1" customWidth="1"/>
    <col min="21" max="21" width="13.28125" style="0" bestFit="1" customWidth="1"/>
  </cols>
  <sheetData>
    <row r="4" ht="13.5" thickBot="1"/>
    <row r="5" ht="24" customHeight="1" thickBot="1">
      <c r="A5" s="145" t="s">
        <v>97</v>
      </c>
    </row>
    <row r="6" spans="1:10" ht="21" customHeight="1">
      <c r="A6" s="24" t="s">
        <v>23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2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1" ht="15" customHeight="1">
      <c r="A8" s="25" t="s">
        <v>24</v>
      </c>
      <c r="B8" s="23"/>
      <c r="C8" s="23"/>
      <c r="D8" s="23"/>
      <c r="E8" s="23"/>
      <c r="F8" s="23"/>
      <c r="G8" s="23"/>
      <c r="H8" s="23"/>
      <c r="I8" s="26"/>
      <c r="J8" s="26"/>
      <c r="K8" s="26"/>
    </row>
    <row r="9" spans="1:10" ht="12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1" ht="14.25" customHeight="1">
      <c r="A10" s="133" t="s">
        <v>25</v>
      </c>
      <c r="B10" s="27" t="s">
        <v>26</v>
      </c>
      <c r="C10" s="135" t="s">
        <v>27</v>
      </c>
      <c r="D10" s="135"/>
      <c r="E10" s="135"/>
      <c r="F10" s="27" t="s">
        <v>28</v>
      </c>
      <c r="G10" s="135" t="s">
        <v>29</v>
      </c>
      <c r="H10" s="136"/>
      <c r="I10" s="135"/>
      <c r="J10" s="29" t="s">
        <v>30</v>
      </c>
      <c r="K10" s="30" t="s">
        <v>31</v>
      </c>
    </row>
    <row r="11" spans="1:11" ht="12">
      <c r="A11" s="134"/>
      <c r="B11" s="32">
        <v>1985</v>
      </c>
      <c r="C11" s="32">
        <v>1986</v>
      </c>
      <c r="D11" s="32">
        <v>1987</v>
      </c>
      <c r="E11" s="32">
        <v>1988</v>
      </c>
      <c r="F11" s="32">
        <v>1989</v>
      </c>
      <c r="G11" s="32">
        <v>1990</v>
      </c>
      <c r="H11" s="28">
        <v>1991</v>
      </c>
      <c r="I11" s="32">
        <v>1992</v>
      </c>
      <c r="J11" s="32">
        <v>1993</v>
      </c>
      <c r="K11" s="32">
        <v>1994</v>
      </c>
    </row>
    <row r="12" spans="1:11" ht="15" customHeight="1">
      <c r="A12" s="33" t="s">
        <v>32</v>
      </c>
      <c r="B12" s="34">
        <v>99054.70682623668</v>
      </c>
      <c r="C12" s="34">
        <v>258911.63138880327</v>
      </c>
      <c r="D12" s="34">
        <v>861818.7725128051</v>
      </c>
      <c r="E12" s="34">
        <v>6751181.769337272</v>
      </c>
      <c r="F12" s="34">
        <v>107773.84297651368</v>
      </c>
      <c r="G12" s="34">
        <v>2475217.9681369225</v>
      </c>
      <c r="H12" s="34">
        <v>12307259.687022045</v>
      </c>
      <c r="I12" s="34">
        <v>150979761.38045585</v>
      </c>
      <c r="J12" s="34">
        <v>3537659.187696388</v>
      </c>
      <c r="K12" s="35">
        <v>30190.01494280666</v>
      </c>
    </row>
    <row r="13" spans="1:11" ht="15" customHeight="1">
      <c r="A13" s="26" t="s">
        <v>33</v>
      </c>
      <c r="B13" s="36">
        <v>16749.340386760272</v>
      </c>
      <c r="C13" s="36">
        <v>55582.187898402015</v>
      </c>
      <c r="D13" s="36">
        <v>166592.46237688916</v>
      </c>
      <c r="E13" s="36">
        <v>1219979.9539728572</v>
      </c>
      <c r="F13" s="36">
        <v>17549.982431488548</v>
      </c>
      <c r="G13" s="36">
        <v>298902.0459823302</v>
      </c>
      <c r="H13" s="36">
        <v>1387400.3239804825</v>
      </c>
      <c r="I13" s="36">
        <v>16301411.970089894</v>
      </c>
      <c r="J13" s="36">
        <v>367823.3724483568</v>
      </c>
      <c r="K13" s="37">
        <v>4337.712734815688</v>
      </c>
    </row>
    <row r="14" spans="1:11" ht="15" customHeight="1">
      <c r="A14" s="38" t="s">
        <v>34</v>
      </c>
      <c r="B14" s="36">
        <v>40630.74806154085</v>
      </c>
      <c r="C14" s="36">
        <v>99757.36243169093</v>
      </c>
      <c r="D14" s="36">
        <v>363648.93764297233</v>
      </c>
      <c r="E14" s="36">
        <v>2947228.878169233</v>
      </c>
      <c r="F14" s="36">
        <v>46067.980081539965</v>
      </c>
      <c r="G14" s="36">
        <v>1089322.1305929353</v>
      </c>
      <c r="H14" s="36">
        <v>4999991.717453861</v>
      </c>
      <c r="I14" s="36">
        <v>64423375.97434091</v>
      </c>
      <c r="J14" s="36">
        <v>1630104.2452184148</v>
      </c>
      <c r="K14" s="37">
        <v>13417.23272388604</v>
      </c>
    </row>
    <row r="15" spans="1:11" ht="15" customHeight="1">
      <c r="A15" s="39" t="s">
        <v>35</v>
      </c>
      <c r="B15" s="40">
        <v>274.24900778204733</v>
      </c>
      <c r="C15" s="40">
        <v>716.0453269391874</v>
      </c>
      <c r="D15" s="40">
        <v>1632.2845323466945</v>
      </c>
      <c r="E15" s="40">
        <v>11659.452196141068</v>
      </c>
      <c r="F15" s="40">
        <v>130.64211517209782</v>
      </c>
      <c r="G15" s="40">
        <v>3350.6353663536106</v>
      </c>
      <c r="H15" s="40">
        <v>17724.51117963837</v>
      </c>
      <c r="I15" s="40">
        <v>140059.64170535724</v>
      </c>
      <c r="J15" s="40">
        <v>2722.257214008766</v>
      </c>
      <c r="K15" s="41">
        <v>22.507568856569865</v>
      </c>
    </row>
    <row r="16" spans="1:11" ht="15" customHeight="1">
      <c r="A16" s="39" t="s">
        <v>36</v>
      </c>
      <c r="B16" s="40">
        <v>34619.91521386991</v>
      </c>
      <c r="C16" s="40">
        <v>83036.218999644</v>
      </c>
      <c r="D16" s="40">
        <v>304476.444264738</v>
      </c>
      <c r="E16" s="40">
        <v>2535489.833433326</v>
      </c>
      <c r="F16" s="40">
        <v>38459.71632921421</v>
      </c>
      <c r="G16" s="40">
        <v>920286.2683234747</v>
      </c>
      <c r="H16" s="40">
        <v>4222192.380744014</v>
      </c>
      <c r="I16" s="40">
        <v>55945198.54092499</v>
      </c>
      <c r="J16" s="40">
        <v>1436474.130247373</v>
      </c>
      <c r="K16" s="41">
        <v>11418.704686290763</v>
      </c>
    </row>
    <row r="17" spans="1:11" ht="15" customHeight="1">
      <c r="A17" s="39" t="s">
        <v>37</v>
      </c>
      <c r="B17" s="40">
        <v>1593.518047308898</v>
      </c>
      <c r="C17" s="40">
        <v>3571.485664050684</v>
      </c>
      <c r="D17" s="40">
        <v>15430.566343509912</v>
      </c>
      <c r="E17" s="40">
        <v>114439.41651089393</v>
      </c>
      <c r="F17" s="40">
        <v>1406.3092171124301</v>
      </c>
      <c r="G17" s="40">
        <v>35502.02069099074</v>
      </c>
      <c r="H17" s="40">
        <v>190729.49127929774</v>
      </c>
      <c r="I17" s="40">
        <v>2432538.5797919948</v>
      </c>
      <c r="J17" s="40">
        <v>63905.04735971076</v>
      </c>
      <c r="K17" s="41">
        <v>490.5721840238443</v>
      </c>
    </row>
    <row r="18" spans="1:11" ht="15" customHeight="1">
      <c r="A18" s="39" t="s">
        <v>38</v>
      </c>
      <c r="B18" s="40">
        <v>4143.065792579998</v>
      </c>
      <c r="C18" s="40">
        <v>12433.612441057063</v>
      </c>
      <c r="D18" s="40">
        <v>42109.64250237774</v>
      </c>
      <c r="E18" s="40">
        <v>285640.17602887214</v>
      </c>
      <c r="F18" s="40">
        <v>6071.312420041224</v>
      </c>
      <c r="G18" s="40">
        <v>130183.20621211617</v>
      </c>
      <c r="H18" s="40">
        <v>569345.334250911</v>
      </c>
      <c r="I18" s="40">
        <v>5905579.211918572</v>
      </c>
      <c r="J18" s="40">
        <v>127002.81039732222</v>
      </c>
      <c r="K18" s="40">
        <v>1485.4482847148627</v>
      </c>
    </row>
    <row r="19" spans="1:11" ht="15" customHeight="1">
      <c r="A19" s="33" t="s">
        <v>39</v>
      </c>
      <c r="B19" s="36">
        <v>41674.61837793556</v>
      </c>
      <c r="C19" s="36">
        <v>103572.08105871036</v>
      </c>
      <c r="D19" s="36">
        <v>331577.3724929434</v>
      </c>
      <c r="E19" s="36">
        <v>2583972.9371951846</v>
      </c>
      <c r="F19" s="36">
        <v>44155.88046348517</v>
      </c>
      <c r="G19" s="36">
        <v>1086993.7915616569</v>
      </c>
      <c r="H19" s="36">
        <v>5919867.645587704</v>
      </c>
      <c r="I19" s="36">
        <v>70254973.43602504</v>
      </c>
      <c r="J19" s="36">
        <v>1539731.5700296166</v>
      </c>
      <c r="K19" s="36">
        <v>12435.069484104926</v>
      </c>
    </row>
    <row r="20" spans="1:11" ht="15" customHeight="1">
      <c r="A20" s="39" t="s">
        <v>40</v>
      </c>
      <c r="B20" s="40">
        <v>10504.913851392685</v>
      </c>
      <c r="C20" s="40">
        <v>29955.983380647118</v>
      </c>
      <c r="D20" s="40">
        <v>90843.82968442496</v>
      </c>
      <c r="E20" s="40">
        <v>661938.6788879908</v>
      </c>
      <c r="F20" s="40">
        <v>10986.406472365878</v>
      </c>
      <c r="G20" s="40">
        <v>270974.719838921</v>
      </c>
      <c r="H20" s="40">
        <v>1382056.1804403658</v>
      </c>
      <c r="I20" s="40">
        <v>15261080.18775825</v>
      </c>
      <c r="J20" s="40">
        <v>362585.40591981413</v>
      </c>
      <c r="K20" s="40">
        <v>2851.8819563747693</v>
      </c>
    </row>
    <row r="21" spans="1:11" ht="15" customHeight="1">
      <c r="A21" s="39" t="s">
        <v>41</v>
      </c>
      <c r="B21" s="40">
        <v>1260.5807087787323</v>
      </c>
      <c r="C21" s="40">
        <v>3433.4294055356154</v>
      </c>
      <c r="D21" s="40">
        <v>11800.974659556414</v>
      </c>
      <c r="E21" s="40">
        <v>75286.61404796968</v>
      </c>
      <c r="F21" s="40">
        <v>1420.1605277084368</v>
      </c>
      <c r="G21" s="40">
        <v>36678.19735643341</v>
      </c>
      <c r="H21" s="40">
        <v>182215.86221541502</v>
      </c>
      <c r="I21" s="40">
        <v>2105438.6201937986</v>
      </c>
      <c r="J21" s="40">
        <v>39020.3897383915</v>
      </c>
      <c r="K21" s="40">
        <v>332.36168858243565</v>
      </c>
    </row>
    <row r="22" spans="1:11" ht="15" customHeight="1">
      <c r="A22" s="39" t="s">
        <v>42</v>
      </c>
      <c r="B22" s="40">
        <v>3250.9457722263396</v>
      </c>
      <c r="C22" s="40">
        <v>8393.495407441098</v>
      </c>
      <c r="D22" s="40">
        <v>21978.987938439233</v>
      </c>
      <c r="E22" s="40">
        <v>189658.76139609114</v>
      </c>
      <c r="F22" s="40">
        <v>3092.9428645253083</v>
      </c>
      <c r="G22" s="40">
        <v>61562.79585878043</v>
      </c>
      <c r="H22" s="40">
        <v>332800.64742057695</v>
      </c>
      <c r="I22" s="40">
        <v>3530488.73065196</v>
      </c>
      <c r="J22" s="40">
        <v>75224.37511834485</v>
      </c>
      <c r="K22" s="40">
        <v>595.3493053906839</v>
      </c>
    </row>
    <row r="23" spans="1:11" ht="15" customHeight="1">
      <c r="A23" s="39" t="s">
        <v>43</v>
      </c>
      <c r="B23" s="40">
        <v>466.72543324510224</v>
      </c>
      <c r="C23" s="40">
        <v>1088.4680999999998</v>
      </c>
      <c r="D23" s="40">
        <v>4160.761745409999</v>
      </c>
      <c r="E23" s="40">
        <v>39580.912595999995</v>
      </c>
      <c r="F23" s="40">
        <v>662.1953560000001</v>
      </c>
      <c r="G23" s="40">
        <v>14538.025926688842</v>
      </c>
      <c r="H23" s="40">
        <v>85356.8915511972</v>
      </c>
      <c r="I23" s="40">
        <v>1143098.1124029604</v>
      </c>
      <c r="J23" s="40">
        <v>29703.61681881037</v>
      </c>
      <c r="K23" s="40">
        <v>213.1864309504496</v>
      </c>
    </row>
    <row r="24" spans="1:11" ht="15" customHeight="1">
      <c r="A24" s="39" t="s">
        <v>44</v>
      </c>
      <c r="B24" s="40">
        <v>7652.108134698412</v>
      </c>
      <c r="C24" s="40">
        <v>11464.475361681516</v>
      </c>
      <c r="D24" s="40">
        <v>70727.6593155501</v>
      </c>
      <c r="E24" s="40">
        <v>531000.7662937432</v>
      </c>
      <c r="F24" s="40">
        <v>11257.620611134875</v>
      </c>
      <c r="G24" s="40">
        <v>159059.71836563642</v>
      </c>
      <c r="H24" s="40">
        <v>793523.3440030578</v>
      </c>
      <c r="I24" s="40">
        <v>13723502.743123567</v>
      </c>
      <c r="J24" s="40">
        <v>344963.9540822946</v>
      </c>
      <c r="K24" s="40">
        <v>2050.9850610985823</v>
      </c>
    </row>
    <row r="25" spans="1:11" ht="15" customHeight="1">
      <c r="A25" s="39" t="s">
        <v>45</v>
      </c>
      <c r="B25" s="40">
        <v>6413.887507810504</v>
      </c>
      <c r="C25" s="40">
        <v>14528.729327961151</v>
      </c>
      <c r="D25" s="40">
        <v>45213.955619316584</v>
      </c>
      <c r="E25" s="40">
        <v>313329.2397360627</v>
      </c>
      <c r="F25" s="40">
        <v>4089.9219619453606</v>
      </c>
      <c r="G25" s="40">
        <v>142041.98585195697</v>
      </c>
      <c r="H25" s="40">
        <v>1227295.7716811986</v>
      </c>
      <c r="I25" s="40">
        <v>12816905.150839105</v>
      </c>
      <c r="J25" s="40">
        <v>195481.3639712088</v>
      </c>
      <c r="K25" s="40">
        <v>1830.2860260553869</v>
      </c>
    </row>
    <row r="26" spans="1:11" ht="15" customHeight="1">
      <c r="A26" s="39" t="s">
        <v>46</v>
      </c>
      <c r="B26" s="40">
        <v>8767.35967129816</v>
      </c>
      <c r="C26" s="40">
        <v>27242.988285835905</v>
      </c>
      <c r="D26" s="40">
        <v>57935.29992541591</v>
      </c>
      <c r="E26" s="40">
        <v>584678.6150599921</v>
      </c>
      <c r="F26" s="40">
        <v>9583.33711218637</v>
      </c>
      <c r="G26" s="40">
        <v>321452.4557082086</v>
      </c>
      <c r="H26" s="40">
        <v>1418173.315787948</v>
      </c>
      <c r="I26" s="40">
        <v>15799345.20438582</v>
      </c>
      <c r="J26" s="40">
        <v>373883.82885340013</v>
      </c>
      <c r="K26" s="40">
        <v>3521.9703605067034</v>
      </c>
    </row>
    <row r="27" spans="1:11" ht="15" customHeight="1">
      <c r="A27" s="39" t="s">
        <v>47</v>
      </c>
      <c r="B27" s="40">
        <v>1722.46585918611</v>
      </c>
      <c r="C27" s="40">
        <v>3918.357690799304</v>
      </c>
      <c r="D27" s="40">
        <v>16951.062045315837</v>
      </c>
      <c r="E27" s="40">
        <v>118357.87453587216</v>
      </c>
      <c r="F27" s="40">
        <v>1946.7032021102686</v>
      </c>
      <c r="G27" s="40">
        <v>46756.136442425806</v>
      </c>
      <c r="H27" s="40">
        <v>317308.71638273273</v>
      </c>
      <c r="I27" s="40">
        <v>4012239.4126575454</v>
      </c>
      <c r="J27" s="40">
        <v>78809.62639003457</v>
      </c>
      <c r="K27" s="40">
        <v>697.5952402600966</v>
      </c>
    </row>
    <row r="28" spans="1:11" ht="15" customHeight="1">
      <c r="A28" s="39" t="s">
        <v>48</v>
      </c>
      <c r="B28" s="40">
        <v>1058.7459146182973</v>
      </c>
      <c r="C28" s="40">
        <v>2213.140028435267</v>
      </c>
      <c r="D28" s="40">
        <v>7753.568623837383</v>
      </c>
      <c r="E28" s="40">
        <v>40304.048590010905</v>
      </c>
      <c r="F28" s="40">
        <v>706.0759975827665</v>
      </c>
      <c r="G28" s="40">
        <v>25572.08730473535</v>
      </c>
      <c r="H28" s="40">
        <v>133062.11950150953</v>
      </c>
      <c r="I28" s="40">
        <v>1259469.4883077717</v>
      </c>
      <c r="J28" s="40">
        <v>26029.056031817083</v>
      </c>
      <c r="K28" s="40">
        <v>223.87117569564143</v>
      </c>
    </row>
    <row r="29" spans="1:11" ht="15" customHeight="1">
      <c r="A29" s="42" t="s">
        <v>49</v>
      </c>
      <c r="B29" s="43">
        <v>576.885524681226</v>
      </c>
      <c r="C29" s="43">
        <v>1333.0140703733946</v>
      </c>
      <c r="D29" s="43">
        <v>4211.272935676995</v>
      </c>
      <c r="E29" s="43">
        <v>29837.426051451745</v>
      </c>
      <c r="F29" s="43">
        <v>410.5163579259054</v>
      </c>
      <c r="G29" s="43">
        <v>8357.668907869976</v>
      </c>
      <c r="H29" s="43">
        <v>48074.79660370199</v>
      </c>
      <c r="I29" s="43">
        <v>603405.7857042532</v>
      </c>
      <c r="J29" s="43">
        <v>14029.953105500581</v>
      </c>
      <c r="K29" s="43">
        <v>117.58223919017705</v>
      </c>
    </row>
    <row r="30" spans="1:10" ht="12">
      <c r="A30" s="24" t="s">
        <v>1</v>
      </c>
      <c r="B30" s="24"/>
      <c r="C30" s="24"/>
      <c r="D30" s="24"/>
      <c r="E30" s="24"/>
      <c r="F30" s="24"/>
      <c r="G30" s="24"/>
      <c r="H30" s="44"/>
      <c r="I30" s="44"/>
      <c r="J30" s="24"/>
    </row>
    <row r="31" spans="1:10" ht="12">
      <c r="A31" s="45" t="s">
        <v>0</v>
      </c>
      <c r="B31" s="24"/>
      <c r="C31" s="24"/>
      <c r="D31" s="24"/>
      <c r="E31" s="24"/>
      <c r="F31" s="24"/>
      <c r="G31" s="24"/>
      <c r="H31" s="44"/>
      <c r="I31" s="44"/>
      <c r="J31" s="24"/>
    </row>
    <row r="32" ht="12">
      <c r="A32" s="45"/>
    </row>
    <row r="38" ht="12">
      <c r="A38" s="24"/>
    </row>
    <row r="39" ht="12">
      <c r="A39" s="24"/>
    </row>
  </sheetData>
  <sheetProtection/>
  <mergeCells count="3">
    <mergeCell ref="A10:A11"/>
    <mergeCell ref="C10:E10"/>
    <mergeCell ref="G10:I10"/>
  </mergeCells>
  <hyperlinks>
    <hyperlink ref="A5" location="'Índice das tabelas'!B4" display="VOLTAR AO ÍNDICE DAS TABELA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U7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5" sqref="A5"/>
    </sheetView>
  </sheetViews>
  <sheetFormatPr defaultColWidth="9.140625" defaultRowHeight="12.75"/>
  <cols>
    <col min="1" max="1" width="67.140625" style="24" customWidth="1"/>
    <col min="2" max="2" width="13.140625" style="24" customWidth="1"/>
    <col min="3" max="3" width="14.140625" style="24" customWidth="1"/>
    <col min="4" max="4" width="12.421875" style="24" customWidth="1"/>
    <col min="5" max="5" width="11.8515625" style="24" customWidth="1"/>
    <col min="6" max="6" width="11.7109375" style="24" customWidth="1"/>
    <col min="7" max="7" width="10.8515625" style="24" customWidth="1"/>
    <col min="8" max="8" width="10.421875" style="24" customWidth="1"/>
    <col min="9" max="9" width="8.8515625" style="24" customWidth="1"/>
    <col min="10" max="10" width="12.140625" style="24" customWidth="1"/>
    <col min="11" max="11" width="10.8515625" style="24" customWidth="1"/>
    <col min="12" max="14" width="13.421875" style="0" bestFit="1" customWidth="1"/>
    <col min="15" max="15" width="20.421875" style="0" customWidth="1"/>
    <col min="16" max="16" width="15.140625" style="0" customWidth="1"/>
    <col min="17" max="17" width="13.8515625" style="0" customWidth="1"/>
    <col min="21" max="21" width="13.421875" style="0" bestFit="1" customWidth="1"/>
    <col min="22" max="16384" width="9.140625" style="24" customWidth="1"/>
  </cols>
  <sheetData>
    <row r="1" ht="12.75"/>
    <row r="2" ht="12.75"/>
    <row r="3" ht="12.75"/>
    <row r="4" ht="12.75" thickBot="1"/>
    <row r="5" ht="20.25" customHeight="1" thickBot="1">
      <c r="A5" s="145" t="s">
        <v>97</v>
      </c>
    </row>
    <row r="6" spans="1:21" ht="18" customHeight="1">
      <c r="A6" s="24" t="s">
        <v>50</v>
      </c>
      <c r="L6" s="24"/>
      <c r="M6" s="24"/>
      <c r="N6" s="24"/>
      <c r="O6" s="24"/>
      <c r="P6" s="24"/>
      <c r="Q6" s="24"/>
      <c r="R6" s="24"/>
      <c r="S6" s="24"/>
      <c r="T6" s="24"/>
      <c r="U6" s="24"/>
    </row>
    <row r="8" spans="1:21" ht="13.5" customHeight="1">
      <c r="A8" s="46" t="s">
        <v>51</v>
      </c>
      <c r="B8" s="47"/>
      <c r="C8" s="47"/>
      <c r="D8" s="47"/>
      <c r="E8" s="47"/>
      <c r="F8" s="47"/>
      <c r="G8" s="47"/>
      <c r="H8" s="47"/>
      <c r="I8" s="48"/>
      <c r="J8" s="48"/>
      <c r="K8" s="48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3.5" customHeight="1">
      <c r="A9" s="49" t="s">
        <v>52</v>
      </c>
      <c r="K9" s="49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24.75" customHeight="1">
      <c r="A10" s="50" t="s">
        <v>25</v>
      </c>
      <c r="B10" s="51">
        <v>1985</v>
      </c>
      <c r="C10" s="51">
        <v>1986</v>
      </c>
      <c r="D10" s="51">
        <v>1987</v>
      </c>
      <c r="E10" s="51">
        <v>1988</v>
      </c>
      <c r="F10" s="51">
        <v>1989</v>
      </c>
      <c r="G10" s="51">
        <v>1990</v>
      </c>
      <c r="H10" s="51">
        <v>1991</v>
      </c>
      <c r="I10" s="51">
        <v>1992</v>
      </c>
      <c r="J10" s="51">
        <v>1993</v>
      </c>
      <c r="K10" s="51">
        <v>1994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6.5" customHeight="1">
      <c r="A11" s="33" t="s">
        <v>32</v>
      </c>
      <c r="B11" s="52">
        <v>100</v>
      </c>
      <c r="C11" s="52">
        <v>100</v>
      </c>
      <c r="D11" s="52">
        <v>100</v>
      </c>
      <c r="E11" s="52">
        <v>100</v>
      </c>
      <c r="F11" s="52">
        <v>100</v>
      </c>
      <c r="G11" s="52">
        <v>100</v>
      </c>
      <c r="H11" s="52">
        <v>100</v>
      </c>
      <c r="I11" s="53">
        <v>100</v>
      </c>
      <c r="J11" s="53">
        <v>100</v>
      </c>
      <c r="K11" s="53">
        <v>100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6.5" customHeight="1">
      <c r="A12" s="26" t="s">
        <v>33</v>
      </c>
      <c r="B12" s="54">
        <v>16.90918172736832</v>
      </c>
      <c r="C12" s="54">
        <v>21.467628781394982</v>
      </c>
      <c r="D12" s="54">
        <v>19.330335760864838</v>
      </c>
      <c r="E12" s="54">
        <v>18.07061334822594</v>
      </c>
      <c r="F12" s="54">
        <v>16.28408336085137</v>
      </c>
      <c r="G12" s="54">
        <v>12.075786853119505</v>
      </c>
      <c r="H12" s="54">
        <v>11.273023883972241</v>
      </c>
      <c r="I12" s="55">
        <v>10.797084205883566</v>
      </c>
      <c r="J12" s="55">
        <v>10.397365968084443</v>
      </c>
      <c r="K12" s="55">
        <v>14.368037720528621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6.5" customHeight="1">
      <c r="A13" s="38" t="s">
        <v>34</v>
      </c>
      <c r="B13" s="54">
        <v>41.01849307657429</v>
      </c>
      <c r="C13" s="54">
        <v>38.52950209173375</v>
      </c>
      <c r="D13" s="54">
        <v>42.195522915181</v>
      </c>
      <c r="E13" s="54">
        <v>43.65500706194949</v>
      </c>
      <c r="F13" s="54">
        <v>42.74504722966889</v>
      </c>
      <c r="G13" s="54">
        <v>44.009139583487254</v>
      </c>
      <c r="H13" s="54">
        <v>40.62636073833992</v>
      </c>
      <c r="I13" s="55">
        <v>42.6702065133085</v>
      </c>
      <c r="J13" s="55">
        <v>46.078611837108234</v>
      </c>
      <c r="K13" s="55">
        <v>44.44261703514972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16.5" customHeight="1">
      <c r="A14" s="39" t="s">
        <v>35</v>
      </c>
      <c r="B14" s="56">
        <v>0.2768662051194995</v>
      </c>
      <c r="C14" s="56">
        <v>0.27655973704167586</v>
      </c>
      <c r="D14" s="56">
        <v>0.18939997414856052</v>
      </c>
      <c r="E14" s="56">
        <v>0.1727023889224303</v>
      </c>
      <c r="F14" s="56">
        <v>0.12121875917570057</v>
      </c>
      <c r="G14" s="56">
        <v>0.135367285204204</v>
      </c>
      <c r="H14" s="56">
        <v>0.14401671558396378</v>
      </c>
      <c r="I14" s="57">
        <v>0.09276716324409807</v>
      </c>
      <c r="J14" s="57">
        <v>0.07695080474333126</v>
      </c>
      <c r="K14" s="57">
        <v>0.07455302324033039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6.5" customHeight="1">
      <c r="A15" s="39" t="s">
        <v>36</v>
      </c>
      <c r="B15" s="56">
        <v>34.95029799502684</v>
      </c>
      <c r="C15" s="56">
        <v>32.071258658499545</v>
      </c>
      <c r="D15" s="56">
        <v>35.32952100555619</v>
      </c>
      <c r="E15" s="56">
        <v>37.55623711613117</v>
      </c>
      <c r="F15" s="56">
        <v>35.685575708379844</v>
      </c>
      <c r="G15" s="56">
        <v>37.18000920202462</v>
      </c>
      <c r="H15" s="56">
        <v>34.30651898242058</v>
      </c>
      <c r="I15" s="57">
        <v>37.054766830600535</v>
      </c>
      <c r="J15" s="57">
        <v>40.60521531421911</v>
      </c>
      <c r="K15" s="57">
        <v>37.822785804918865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6.5" customHeight="1">
      <c r="A16" s="39" t="s">
        <v>37</v>
      </c>
      <c r="B16" s="56">
        <v>1.6087252169695203</v>
      </c>
      <c r="C16" s="56">
        <v>1.3794226411896666</v>
      </c>
      <c r="D16" s="56">
        <v>1.7904653316519212</v>
      </c>
      <c r="E16" s="56">
        <v>1.695101989856923</v>
      </c>
      <c r="F16" s="56">
        <v>1.3048706237736147</v>
      </c>
      <c r="G16" s="56">
        <v>1.4342987626949413</v>
      </c>
      <c r="H16" s="56">
        <v>1.5497315903752418</v>
      </c>
      <c r="I16" s="57">
        <v>1.611168647738295</v>
      </c>
      <c r="J16" s="57">
        <v>1.806421816492835</v>
      </c>
      <c r="K16" s="57">
        <v>1.6249484637659388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16.5" customHeight="1">
      <c r="A17" s="39" t="s">
        <v>38</v>
      </c>
      <c r="B17" s="56">
        <v>4.182603659458433</v>
      </c>
      <c r="C17" s="56">
        <v>4.8022610550028615</v>
      </c>
      <c r="D17" s="56">
        <v>4.886136603824334</v>
      </c>
      <c r="E17" s="56">
        <v>4.230965567038967</v>
      </c>
      <c r="F17" s="56">
        <v>5.633382138339725</v>
      </c>
      <c r="G17" s="56">
        <v>5.259464333563483</v>
      </c>
      <c r="H17" s="56">
        <v>4.626093449960135</v>
      </c>
      <c r="I17" s="57">
        <v>3.9115038717255795</v>
      </c>
      <c r="J17" s="57">
        <v>3.5900239016529585</v>
      </c>
      <c r="K17" s="57">
        <v>4.920329743224585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16.5" customHeight="1">
      <c r="A18" s="33" t="s">
        <v>39</v>
      </c>
      <c r="B18" s="54">
        <v>42.0723251960574</v>
      </c>
      <c r="C18" s="54">
        <v>40.00286912687128</v>
      </c>
      <c r="D18" s="54">
        <v>38.474141323954136</v>
      </c>
      <c r="E18" s="54">
        <v>38.27437958982461</v>
      </c>
      <c r="F18" s="54">
        <v>40.97086940947974</v>
      </c>
      <c r="G18" s="54">
        <v>43.915073563393236</v>
      </c>
      <c r="H18" s="54">
        <v>48.10061537768785</v>
      </c>
      <c r="I18" s="55">
        <v>46.53270928080793</v>
      </c>
      <c r="J18" s="55">
        <v>43.52402219480733</v>
      </c>
      <c r="K18" s="55">
        <v>41.189345244321636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16.5" customHeight="1">
      <c r="A19" s="39" t="s">
        <v>40</v>
      </c>
      <c r="B19" s="56">
        <v>10.605163740296126</v>
      </c>
      <c r="C19" s="56">
        <v>11.56996432333421</v>
      </c>
      <c r="D19" s="56">
        <v>10.540943476962285</v>
      </c>
      <c r="E19" s="56">
        <v>9.80478235520786</v>
      </c>
      <c r="F19" s="56">
        <v>10.19394518089149</v>
      </c>
      <c r="G19" s="56">
        <v>10.947509404308404</v>
      </c>
      <c r="H19" s="56">
        <v>11.2296011913825</v>
      </c>
      <c r="I19" s="57">
        <v>10.108030406341454</v>
      </c>
      <c r="J19" s="57">
        <v>10.249302905741983</v>
      </c>
      <c r="K19" s="57">
        <v>9.446441022892849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16.5" customHeight="1">
      <c r="A20" s="39" t="s">
        <v>41</v>
      </c>
      <c r="B20" s="56">
        <v>1.2726106100036847</v>
      </c>
      <c r="C20" s="56">
        <v>1.3261008735369217</v>
      </c>
      <c r="D20" s="56">
        <v>1.3693104671122807</v>
      </c>
      <c r="E20" s="56">
        <v>1.1151620060047673</v>
      </c>
      <c r="F20" s="56">
        <v>1.3177228244685693</v>
      </c>
      <c r="G20" s="56">
        <v>1.4818168673864631</v>
      </c>
      <c r="H20" s="56">
        <v>1.480555922676767</v>
      </c>
      <c r="I20" s="57">
        <v>1.3945171200054267</v>
      </c>
      <c r="J20" s="57">
        <v>1.103000251525087</v>
      </c>
      <c r="K20" s="57">
        <v>1.1008993841575658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16.5" customHeight="1">
      <c r="A21" s="39" t="s">
        <v>42</v>
      </c>
      <c r="B21" s="56">
        <v>3.2819700107024694</v>
      </c>
      <c r="C21" s="56">
        <v>3.2418379052413933</v>
      </c>
      <c r="D21" s="56">
        <v>2.550302759634151</v>
      </c>
      <c r="E21" s="56">
        <v>2.8092675901201356</v>
      </c>
      <c r="F21" s="56">
        <v>2.8698455757946104</v>
      </c>
      <c r="G21" s="56">
        <v>2.487166651635059</v>
      </c>
      <c r="H21" s="56">
        <v>2.7041003105794044</v>
      </c>
      <c r="I21" s="57">
        <v>2.338385422239101</v>
      </c>
      <c r="J21" s="57">
        <v>2.126388414688657</v>
      </c>
      <c r="K21" s="57">
        <v>1.97200732268116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16.5" customHeight="1">
      <c r="A22" s="39" t="s">
        <v>43</v>
      </c>
      <c r="B22" s="56">
        <v>0.47117946052158766</v>
      </c>
      <c r="C22" s="56">
        <v>0.4204013910697838</v>
      </c>
      <c r="D22" s="56">
        <v>0.4827884792157016</v>
      </c>
      <c r="E22" s="56">
        <v>0.5862812459852558</v>
      </c>
      <c r="F22" s="56">
        <v>0.6144304941824401</v>
      </c>
      <c r="G22" s="56">
        <v>0.5873432608293282</v>
      </c>
      <c r="H22" s="56">
        <v>0.6935491224029805</v>
      </c>
      <c r="I22" s="57">
        <v>0.7571200947406803</v>
      </c>
      <c r="J22" s="57">
        <v>0.839640430093336</v>
      </c>
      <c r="K22" s="57">
        <v>0.7061488089831014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16.5" customHeight="1">
      <c r="A23" s="39" t="s">
        <v>44</v>
      </c>
      <c r="B23" s="56">
        <v>7.725133292375354</v>
      </c>
      <c r="C23" s="56">
        <v>4.427949142410488</v>
      </c>
      <c r="D23" s="56">
        <v>8.206790287165532</v>
      </c>
      <c r="E23" s="56">
        <v>7.865300986346702</v>
      </c>
      <c r="F23" s="56">
        <v>10.445596352714416</v>
      </c>
      <c r="G23" s="56">
        <v>6.426089355086552</v>
      </c>
      <c r="H23" s="56">
        <v>6.447603806067609</v>
      </c>
      <c r="I23" s="57">
        <v>9.089630701257724</v>
      </c>
      <c r="J23" s="57">
        <v>9.75119240660727</v>
      </c>
      <c r="K23" s="57">
        <v>6.793587432745767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16.5" customHeight="1">
      <c r="A24" s="39" t="s">
        <v>45</v>
      </c>
      <c r="B24" s="56">
        <v>6.475096149708308</v>
      </c>
      <c r="C24" s="56">
        <v>5.611462586686035</v>
      </c>
      <c r="D24" s="56">
        <v>5.246341465443629</v>
      </c>
      <c r="E24" s="56">
        <v>4.64110211280566</v>
      </c>
      <c r="F24" s="56">
        <v>3.794911500777276</v>
      </c>
      <c r="G24" s="56">
        <v>5.738564751890149</v>
      </c>
      <c r="H24" s="56">
        <v>9.972128669515092</v>
      </c>
      <c r="I24" s="57">
        <v>8.489154462591591</v>
      </c>
      <c r="J24" s="57">
        <v>5.525726295259665</v>
      </c>
      <c r="K24" s="57">
        <v>6.062554223715239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16.5" customHeight="1">
      <c r="A25" s="39" t="s">
        <v>46</v>
      </c>
      <c r="B25" s="56">
        <v>8.851027833213418</v>
      </c>
      <c r="C25" s="56">
        <v>10.52211835354958</v>
      </c>
      <c r="D25" s="56">
        <v>6.722445805687656</v>
      </c>
      <c r="E25" s="56">
        <v>8.660389173870323</v>
      </c>
      <c r="F25" s="56">
        <v>8.892080719692617</v>
      </c>
      <c r="G25" s="56">
        <v>12.986834284746381</v>
      </c>
      <c r="H25" s="56">
        <v>11.523063231398343</v>
      </c>
      <c r="I25" s="57">
        <v>10.464545088644595</v>
      </c>
      <c r="J25" s="57">
        <v>10.568678581411385</v>
      </c>
      <c r="K25" s="57">
        <v>11.666010656764776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16.5" customHeight="1">
      <c r="A26" s="39" t="s">
        <v>47</v>
      </c>
      <c r="B26" s="56">
        <v>1.7389035961791162</v>
      </c>
      <c r="C26" s="56">
        <v>1.513395775145834</v>
      </c>
      <c r="D26" s="56">
        <v>1.9668940368856926</v>
      </c>
      <c r="E26" s="56">
        <v>1.7531430582040264</v>
      </c>
      <c r="F26" s="56">
        <v>1.8062854105838082</v>
      </c>
      <c r="G26" s="56">
        <v>1.8889704682298663</v>
      </c>
      <c r="H26" s="56">
        <v>2.5782239462886563</v>
      </c>
      <c r="I26" s="57">
        <v>2.6574683758752613</v>
      </c>
      <c r="J26" s="57">
        <v>2.227733713414969</v>
      </c>
      <c r="K26" s="57">
        <v>2.3106819972817263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ht="16.5" customHeight="1">
      <c r="A27" s="39" t="s">
        <v>48</v>
      </c>
      <c r="B27" s="56">
        <v>1.068849677658999</v>
      </c>
      <c r="C27" s="56">
        <v>0.8547858651865013</v>
      </c>
      <c r="D27" s="56">
        <v>0.8996750675586123</v>
      </c>
      <c r="E27" s="56">
        <v>0.5969924965294978</v>
      </c>
      <c r="F27" s="56">
        <v>0.6551459779871041</v>
      </c>
      <c r="G27" s="56">
        <v>1.0331246635213813</v>
      </c>
      <c r="H27" s="56">
        <v>1.0811677244595967</v>
      </c>
      <c r="I27" s="57">
        <v>0.8341975618401054</v>
      </c>
      <c r="J27" s="57">
        <v>0.7357705943620415</v>
      </c>
      <c r="K27" s="57">
        <v>0.7415404600486392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16.5" customHeight="1">
      <c r="A28" s="42" t="s">
        <v>49</v>
      </c>
      <c r="B28" s="58">
        <v>0.5823908253983404</v>
      </c>
      <c r="C28" s="58">
        <v>0.5148529107105387</v>
      </c>
      <c r="D28" s="58">
        <v>0.48864947828859495</v>
      </c>
      <c r="E28" s="58">
        <v>0.4419585647503715</v>
      </c>
      <c r="F28" s="58">
        <v>0.38090537238740396</v>
      </c>
      <c r="G28" s="58">
        <v>0.33765385575964973</v>
      </c>
      <c r="H28" s="58">
        <v>0.3906214529169045</v>
      </c>
      <c r="I28" s="59">
        <v>0.39966004727198057</v>
      </c>
      <c r="J28" s="59">
        <v>0.3965886017029369</v>
      </c>
      <c r="K28" s="59">
        <v>0.38947393505081135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16.5" customHeight="1">
      <c r="A29" s="24" t="s">
        <v>1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4.25" customHeight="1">
      <c r="A30" s="45" t="s">
        <v>0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6.5" customHeight="1">
      <c r="A31" s="45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2:21" ht="16.5" customHeight="1"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2:21" ht="16.5" customHeight="1"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spans="12:21" ht="13.5" customHeight="1"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12:21" ht="16.5" customHeight="1"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12:21" ht="16.5" customHeight="1">
      <c r="L52" s="24"/>
      <c r="M52" s="24"/>
      <c r="N52" s="24"/>
      <c r="O52" s="24"/>
      <c r="P52" s="24"/>
      <c r="Q52" s="24"/>
      <c r="R52" s="24"/>
      <c r="S52" s="24"/>
      <c r="T52" s="24"/>
      <c r="U52" s="24"/>
    </row>
    <row r="53" spans="12:21" ht="13.5" customHeight="1"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spans="12:21" ht="16.5" customHeight="1"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12:21" ht="16.5" customHeight="1">
      <c r="L55" s="24"/>
      <c r="M55" s="24"/>
      <c r="N55" s="24"/>
      <c r="O55" s="24"/>
      <c r="P55" s="24"/>
      <c r="Q55" s="24"/>
      <c r="R55" s="24"/>
      <c r="S55" s="24"/>
      <c r="T55" s="24"/>
      <c r="U55" s="24"/>
    </row>
    <row r="56" spans="12:21" ht="16.5" customHeight="1"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2:21" ht="16.5" customHeight="1"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5:21" ht="12">
      <c r="E58" s="60"/>
      <c r="F58" s="60"/>
      <c r="G58" s="60"/>
      <c r="H58" s="60"/>
      <c r="I58" s="60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5:21" ht="12">
      <c r="E59" s="60"/>
      <c r="F59" s="60"/>
      <c r="G59" s="60"/>
      <c r="H59" s="60"/>
      <c r="I59" s="60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5:21" ht="12">
      <c r="E60" s="60"/>
      <c r="F60" s="60"/>
      <c r="G60" s="60"/>
      <c r="H60" s="60"/>
      <c r="I60" s="60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5:21" ht="12">
      <c r="E61" s="60"/>
      <c r="F61" s="60"/>
      <c r="G61" s="60"/>
      <c r="H61" s="60"/>
      <c r="I61" s="60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5:21" ht="12">
      <c r="E62" s="60"/>
      <c r="F62" s="60"/>
      <c r="G62" s="60"/>
      <c r="H62" s="60"/>
      <c r="I62" s="60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5:21" ht="12">
      <c r="E63" s="60"/>
      <c r="F63" s="60"/>
      <c r="G63" s="60"/>
      <c r="H63" s="60"/>
      <c r="I63" s="60"/>
      <c r="L63" s="24"/>
      <c r="M63" s="24"/>
      <c r="N63" s="24"/>
      <c r="O63" s="24"/>
      <c r="P63" s="24"/>
      <c r="Q63" s="24"/>
      <c r="R63" s="24"/>
      <c r="S63" s="24"/>
      <c r="T63" s="24"/>
      <c r="U63" s="24"/>
    </row>
    <row r="64" spans="5:21" ht="12">
      <c r="E64" s="60"/>
      <c r="F64" s="60"/>
      <c r="G64" s="60"/>
      <c r="H64" s="60"/>
      <c r="I64" s="60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5:21" ht="12">
      <c r="E65" s="60"/>
      <c r="F65" s="60"/>
      <c r="G65" s="60"/>
      <c r="H65" s="60"/>
      <c r="I65" s="60"/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6" spans="5:21" ht="12">
      <c r="E66" s="60"/>
      <c r="F66" s="60"/>
      <c r="G66" s="60"/>
      <c r="H66" s="60"/>
      <c r="I66" s="60"/>
      <c r="L66" s="24"/>
      <c r="M66" s="24"/>
      <c r="N66" s="24"/>
      <c r="O66" s="24"/>
      <c r="P66" s="24"/>
      <c r="Q66" s="24"/>
      <c r="R66" s="24"/>
      <c r="S66" s="24"/>
      <c r="T66" s="24"/>
      <c r="U66" s="24"/>
    </row>
    <row r="67" spans="5:21" ht="12">
      <c r="E67" s="60"/>
      <c r="F67" s="60"/>
      <c r="G67" s="60"/>
      <c r="H67" s="60"/>
      <c r="I67" s="60"/>
      <c r="L67" s="24"/>
      <c r="M67" s="24"/>
      <c r="N67" s="24"/>
      <c r="O67" s="24"/>
      <c r="P67" s="24"/>
      <c r="Q67" s="24"/>
      <c r="R67" s="24"/>
      <c r="S67" s="24"/>
      <c r="T67" s="24"/>
      <c r="U67" s="24"/>
    </row>
    <row r="68" spans="5:21" ht="12">
      <c r="E68" s="60"/>
      <c r="F68" s="60"/>
      <c r="G68" s="60"/>
      <c r="H68" s="60"/>
      <c r="I68" s="60"/>
      <c r="L68" s="24"/>
      <c r="M68" s="24"/>
      <c r="N68" s="24"/>
      <c r="O68" s="24"/>
      <c r="P68" s="24"/>
      <c r="Q68" s="24"/>
      <c r="R68" s="24"/>
      <c r="S68" s="24"/>
      <c r="T68" s="24"/>
      <c r="U68" s="24"/>
    </row>
    <row r="69" spans="5:21" ht="12">
      <c r="E69" s="60"/>
      <c r="F69" s="60"/>
      <c r="G69" s="60"/>
      <c r="H69" s="60"/>
      <c r="I69" s="60"/>
      <c r="L69" s="24"/>
      <c r="M69" s="24"/>
      <c r="N69" s="24"/>
      <c r="O69" s="24"/>
      <c r="P69" s="24"/>
      <c r="Q69" s="24"/>
      <c r="R69" s="24"/>
      <c r="S69" s="24"/>
      <c r="T69" s="24"/>
      <c r="U69" s="24"/>
    </row>
    <row r="70" spans="5:21" ht="12">
      <c r="E70" s="60"/>
      <c r="F70" s="60"/>
      <c r="G70" s="60"/>
      <c r="H70" s="60"/>
      <c r="I70" s="60"/>
      <c r="L70" s="24"/>
      <c r="M70" s="24"/>
      <c r="N70" s="24"/>
      <c r="O70" s="24"/>
      <c r="P70" s="24"/>
      <c r="Q70" s="24"/>
      <c r="R70" s="24"/>
      <c r="S70" s="24"/>
      <c r="T70" s="24"/>
      <c r="U70" s="24"/>
    </row>
  </sheetData>
  <sheetProtection/>
  <hyperlinks>
    <hyperlink ref="A5" location="'Índice das tabelas'!B4" display="VOLTAR AO ÍNDICE DAS TABELA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T36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5" sqref="A5"/>
    </sheetView>
  </sheetViews>
  <sheetFormatPr defaultColWidth="9.140625" defaultRowHeight="12.75"/>
  <cols>
    <col min="1" max="1" width="68.140625" style="24" customWidth="1"/>
    <col min="2" max="3" width="9.140625" style="24" customWidth="1"/>
    <col min="4" max="4" width="9.7109375" style="24" customWidth="1"/>
    <col min="5" max="8" width="9.140625" style="24" customWidth="1"/>
    <col min="9" max="9" width="9.28125" style="24" customWidth="1"/>
    <col min="10" max="10" width="10.57421875" style="24" customWidth="1"/>
    <col min="11" max="11" width="10.00390625" style="24" customWidth="1"/>
    <col min="12" max="12" width="9.140625" style="24" customWidth="1"/>
    <col min="14" max="14" width="13.421875" style="0" bestFit="1" customWidth="1"/>
    <col min="24" max="24" width="13.421875" style="0" bestFit="1" customWidth="1"/>
    <col min="47" max="16384" width="9.140625" style="24" customWidth="1"/>
  </cols>
  <sheetData>
    <row r="1" ht="12.75"/>
    <row r="2" ht="12.75"/>
    <row r="3" ht="12.75"/>
    <row r="4" ht="12.75" thickBot="1"/>
    <row r="5" ht="20.25" customHeight="1" thickBot="1">
      <c r="A5" s="145" t="s">
        <v>97</v>
      </c>
    </row>
    <row r="6" spans="1:46" ht="19.5" customHeight="1">
      <c r="A6" s="24" t="s">
        <v>53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3:46" ht="10.5" customHeight="1"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</row>
    <row r="8" spans="1:46" ht="27.75" customHeight="1">
      <c r="A8" s="47" t="s">
        <v>54</v>
      </c>
      <c r="B8" s="61"/>
      <c r="C8" s="61"/>
      <c r="D8" s="61"/>
      <c r="E8" s="61"/>
      <c r="F8" s="61"/>
      <c r="G8" s="61"/>
      <c r="H8" s="61"/>
      <c r="I8" s="62"/>
      <c r="J8" s="62"/>
      <c r="K8" s="62"/>
      <c r="L8" s="62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12.75" customHeight="1">
      <c r="A9" s="63" t="s">
        <v>55</v>
      </c>
      <c r="B9" s="64"/>
      <c r="C9" s="64"/>
      <c r="D9" s="64"/>
      <c r="E9" s="64"/>
      <c r="F9" s="64"/>
      <c r="G9" s="64"/>
      <c r="H9" s="64"/>
      <c r="I9" s="64"/>
      <c r="J9" s="6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ht="21.75" customHeight="1">
      <c r="A10" s="50" t="s">
        <v>25</v>
      </c>
      <c r="B10" s="51">
        <v>1985</v>
      </c>
      <c r="C10" s="51">
        <v>1986</v>
      </c>
      <c r="D10" s="51">
        <v>1987</v>
      </c>
      <c r="E10" s="51">
        <v>1988</v>
      </c>
      <c r="F10" s="51">
        <v>1989</v>
      </c>
      <c r="G10" s="51">
        <v>1990</v>
      </c>
      <c r="H10" s="51">
        <v>1991</v>
      </c>
      <c r="I10" s="51">
        <v>1992</v>
      </c>
      <c r="J10" s="51">
        <v>1993</v>
      </c>
      <c r="K10" s="51">
        <v>1994</v>
      </c>
      <c r="L10" s="51">
        <v>1995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</row>
    <row r="11" spans="1:46" ht="16.5" customHeight="1">
      <c r="A11" s="33" t="s">
        <v>56</v>
      </c>
      <c r="B11" s="53">
        <v>100</v>
      </c>
      <c r="C11" s="53">
        <v>104.74623739813333</v>
      </c>
      <c r="D11" s="53">
        <v>109.01535502793926</v>
      </c>
      <c r="E11" s="53">
        <v>107.65620658183369</v>
      </c>
      <c r="F11" s="53">
        <v>111.26961507822011</v>
      </c>
      <c r="G11" s="53">
        <v>103.88643282294923</v>
      </c>
      <c r="H11" s="53">
        <v>101.60559436044063</v>
      </c>
      <c r="I11" s="53">
        <v>110.03870548782335</v>
      </c>
      <c r="J11" s="53">
        <v>121.90136317947469</v>
      </c>
      <c r="K11" s="53">
        <v>128.23073013194454</v>
      </c>
      <c r="L11" s="53">
        <v>121.80862563544011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</row>
    <row r="12" spans="1:46" ht="16.5" customHeight="1">
      <c r="A12" s="33" t="s">
        <v>57</v>
      </c>
      <c r="B12" s="55">
        <v>100</v>
      </c>
      <c r="C12" s="55">
        <v>104.74623739813333</v>
      </c>
      <c r="D12" s="55">
        <v>109.01535502793926</v>
      </c>
      <c r="E12" s="55">
        <v>107.65620658183369</v>
      </c>
      <c r="F12" s="55">
        <v>111.26961507822011</v>
      </c>
      <c r="G12" s="55">
        <v>103.88643282294923</v>
      </c>
      <c r="H12" s="55">
        <v>101.60559436044063</v>
      </c>
      <c r="I12" s="55">
        <v>110.03870548782335</v>
      </c>
      <c r="J12" s="55">
        <v>121.90136317947469</v>
      </c>
      <c r="K12" s="55">
        <v>128.23073013194454</v>
      </c>
      <c r="L12" s="55">
        <v>121.80862563544011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</row>
    <row r="13" spans="1:46" ht="16.5" customHeight="1">
      <c r="A13" s="26" t="s">
        <v>33</v>
      </c>
      <c r="B13" s="55">
        <v>100</v>
      </c>
      <c r="C13" s="55">
        <v>89.7180386653353</v>
      </c>
      <c r="D13" s="55">
        <v>103.35875478773784</v>
      </c>
      <c r="E13" s="55">
        <v>98.83801587150919</v>
      </c>
      <c r="F13" s="55">
        <v>103.8162638564211</v>
      </c>
      <c r="G13" s="55">
        <v>94.28946661031334</v>
      </c>
      <c r="H13" s="55">
        <v>79.90693465544038</v>
      </c>
      <c r="I13" s="55">
        <v>105.14514299451389</v>
      </c>
      <c r="J13" s="55">
        <v>110.79365468265469</v>
      </c>
      <c r="K13" s="55">
        <v>107.20050427003854</v>
      </c>
      <c r="L13" s="55">
        <v>108.97161611270062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</row>
    <row r="14" spans="1:46" ht="16.5" customHeight="1">
      <c r="A14" s="38" t="s">
        <v>34</v>
      </c>
      <c r="B14" s="55">
        <v>100</v>
      </c>
      <c r="C14" s="55">
        <v>110.53724263857208</v>
      </c>
      <c r="D14" s="55">
        <v>111.73181165247354</v>
      </c>
      <c r="E14" s="55">
        <v>109.00475335946997</v>
      </c>
      <c r="F14" s="55">
        <v>112.53742322858822</v>
      </c>
      <c r="G14" s="55">
        <v>100.27259763887034</v>
      </c>
      <c r="H14" s="55">
        <v>98.65207078210594</v>
      </c>
      <c r="I14" s="55">
        <v>105.06842343406997</v>
      </c>
      <c r="J14" s="55">
        <v>124.00549732142463</v>
      </c>
      <c r="K14" s="55">
        <v>136.9050140253456</v>
      </c>
      <c r="L14" s="55">
        <v>119.57234416454745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</row>
    <row r="15" spans="1:46" ht="16.5" customHeight="1">
      <c r="A15" s="39" t="s">
        <v>35</v>
      </c>
      <c r="B15" s="57">
        <v>100</v>
      </c>
      <c r="C15" s="57">
        <v>112.37031110338127</v>
      </c>
      <c r="D15" s="57">
        <v>102.61601734741308</v>
      </c>
      <c r="E15" s="57">
        <v>124.40209614931446</v>
      </c>
      <c r="F15" s="57">
        <v>103.7209390911619</v>
      </c>
      <c r="G15" s="57">
        <v>93.23917936422103</v>
      </c>
      <c r="H15" s="57">
        <v>79.85562854128672</v>
      </c>
      <c r="I15" s="57">
        <v>73.46328648924701</v>
      </c>
      <c r="J15" s="57">
        <v>63.38832482276382</v>
      </c>
      <c r="K15" s="57">
        <v>71.05654592533874</v>
      </c>
      <c r="L15" s="57">
        <v>78.47728360872716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</row>
    <row r="16" spans="1:46" ht="16.5" customHeight="1">
      <c r="A16" s="39" t="s">
        <v>36</v>
      </c>
      <c r="B16" s="57">
        <v>100</v>
      </c>
      <c r="C16" s="57">
        <v>111.10614512098947</v>
      </c>
      <c r="D16" s="57">
        <v>110.60000968165599</v>
      </c>
      <c r="E16" s="57">
        <v>108.60439575495593</v>
      </c>
      <c r="F16" s="57">
        <v>110.61596895650176</v>
      </c>
      <c r="G16" s="57">
        <v>96.70396204958017</v>
      </c>
      <c r="H16" s="57">
        <v>94.55936484798964</v>
      </c>
      <c r="I16" s="57">
        <v>102.5797803227686</v>
      </c>
      <c r="J16" s="57">
        <v>124.07732039622353</v>
      </c>
      <c r="K16" s="57">
        <v>138.0770045882712</v>
      </c>
      <c r="L16" s="57">
        <v>117.0524024588267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</row>
    <row r="17" spans="1:46" ht="16.5" customHeight="1">
      <c r="A17" s="39" t="s">
        <v>37</v>
      </c>
      <c r="B17" s="57">
        <v>100</v>
      </c>
      <c r="C17" s="57">
        <v>102.29448081240209</v>
      </c>
      <c r="D17" s="57">
        <v>109.49582094965085</v>
      </c>
      <c r="E17" s="57">
        <v>111.8763083791074</v>
      </c>
      <c r="F17" s="57">
        <v>118.91016046861958</v>
      </c>
      <c r="G17" s="57">
        <v>122.83230909812886</v>
      </c>
      <c r="H17" s="57">
        <v>128.72873120346958</v>
      </c>
      <c r="I17" s="57">
        <v>131.91729886731082</v>
      </c>
      <c r="J17" s="57">
        <v>138.35446803276116</v>
      </c>
      <c r="K17" s="57">
        <v>143.02265585132122</v>
      </c>
      <c r="L17" s="57">
        <v>151.8353797090739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</row>
    <row r="18" spans="1:46" ht="16.5" customHeight="1">
      <c r="A18" s="39" t="s">
        <v>38</v>
      </c>
      <c r="B18" s="57">
        <v>100</v>
      </c>
      <c r="C18" s="57">
        <v>108.83244635054359</v>
      </c>
      <c r="D18" s="57">
        <v>119.92318878976963</v>
      </c>
      <c r="E18" s="57">
        <v>108.34989334577942</v>
      </c>
      <c r="F18" s="57">
        <v>124.77302302464794</v>
      </c>
      <c r="G18" s="57">
        <v>120.31640600209172</v>
      </c>
      <c r="H18" s="57">
        <v>121.77764923246582</v>
      </c>
      <c r="I18" s="57">
        <v>114.02916938513758</v>
      </c>
      <c r="J18" s="57">
        <v>109.92640066788736</v>
      </c>
      <c r="K18" s="57">
        <v>114.25947393394082</v>
      </c>
      <c r="L18" s="57">
        <v>114.83219854924651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</row>
    <row r="19" spans="1:46" ht="16.5" customHeight="1">
      <c r="A19" s="33" t="s">
        <v>39</v>
      </c>
      <c r="B19" s="55">
        <v>100</v>
      </c>
      <c r="C19" s="55">
        <v>105.1402311926123</v>
      </c>
      <c r="D19" s="55">
        <v>106.17935123758255</v>
      </c>
      <c r="E19" s="55">
        <v>107.91413742611371</v>
      </c>
      <c r="F19" s="55">
        <v>110.82234858164497</v>
      </c>
      <c r="G19" s="55">
        <v>109.51715018401744</v>
      </c>
      <c r="H19" s="55">
        <v>110.40924936362917</v>
      </c>
      <c r="I19" s="55">
        <v>115.22260199010486</v>
      </c>
      <c r="J19" s="55">
        <v>121.4370747165118</v>
      </c>
      <c r="K19" s="55">
        <v>123.49096497214236</v>
      </c>
      <c r="L19" s="55">
        <v>124.63317197291049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</row>
    <row r="20" spans="1:46" ht="16.5" customHeight="1">
      <c r="A20" s="39" t="s">
        <v>40</v>
      </c>
      <c r="B20" s="57">
        <v>100</v>
      </c>
      <c r="C20" s="57">
        <v>109.50117641671369</v>
      </c>
      <c r="D20" s="57">
        <v>103.69017918269287</v>
      </c>
      <c r="E20" s="57">
        <v>109.23087598525221</v>
      </c>
      <c r="F20" s="57">
        <v>113.55269122904565</v>
      </c>
      <c r="G20" s="57">
        <v>114.03767074834185</v>
      </c>
      <c r="H20" s="57">
        <v>113.13169476523835</v>
      </c>
      <c r="I20" s="57">
        <v>119.81099596380338</v>
      </c>
      <c r="J20" s="57">
        <v>135.5025283651816</v>
      </c>
      <c r="K20" s="57">
        <v>133.0027866947104</v>
      </c>
      <c r="L20" s="57">
        <v>136.3297256906187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</row>
    <row r="21" spans="1:46" ht="16.5" customHeight="1">
      <c r="A21" s="39" t="s">
        <v>41</v>
      </c>
      <c r="B21" s="57">
        <v>100</v>
      </c>
      <c r="C21" s="57">
        <v>105.90624377422256</v>
      </c>
      <c r="D21" s="57">
        <v>109.56990260430595</v>
      </c>
      <c r="E21" s="57">
        <v>106.06858860330026</v>
      </c>
      <c r="F21" s="57">
        <v>105.18844089773789</v>
      </c>
      <c r="G21" s="57">
        <v>109.0269607902699</v>
      </c>
      <c r="H21" s="57">
        <v>113.21166100016936</v>
      </c>
      <c r="I21" s="57">
        <v>119.0170958154273</v>
      </c>
      <c r="J21" s="57">
        <v>121.96952261301688</v>
      </c>
      <c r="K21" s="57">
        <v>121.26714765767221</v>
      </c>
      <c r="L21" s="57">
        <v>120.99280210384218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</row>
    <row r="22" spans="1:46" ht="16.5" customHeight="1">
      <c r="A22" s="39" t="s">
        <v>42</v>
      </c>
      <c r="B22" s="57">
        <v>100</v>
      </c>
      <c r="C22" s="57">
        <v>106.887289215132</v>
      </c>
      <c r="D22" s="57">
        <v>111.96558183290865</v>
      </c>
      <c r="E22" s="57">
        <v>115.7158714620225</v>
      </c>
      <c r="F22" s="57">
        <v>119.93019173854127</v>
      </c>
      <c r="G22" s="57">
        <v>117.80737131104411</v>
      </c>
      <c r="H22" s="57">
        <v>120.33799548223531</v>
      </c>
      <c r="I22" s="57">
        <v>128.83645439424842</v>
      </c>
      <c r="J22" s="57">
        <v>127.8851513221796</v>
      </c>
      <c r="K22" s="57">
        <v>128.5875879518399</v>
      </c>
      <c r="L22" s="57">
        <v>130.778146855164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</row>
    <row r="23" spans="1:46" ht="16.5" customHeight="1">
      <c r="A23" s="39" t="s">
        <v>43</v>
      </c>
      <c r="B23" s="57">
        <v>100</v>
      </c>
      <c r="C23" s="57">
        <v>99.73659969555382</v>
      </c>
      <c r="D23" s="57">
        <v>111.4473363138627</v>
      </c>
      <c r="E23" s="57">
        <v>117.37840901276073</v>
      </c>
      <c r="F23" s="57">
        <v>127.14391498891841</v>
      </c>
      <c r="G23" s="57">
        <v>143.5908683724045</v>
      </c>
      <c r="H23" s="57">
        <v>156.39684147314975</v>
      </c>
      <c r="I23" s="57">
        <v>173.8937446669124</v>
      </c>
      <c r="J23" s="57">
        <v>199.87140506850133</v>
      </c>
      <c r="K23" s="57">
        <v>205.41205962865644</v>
      </c>
      <c r="L23" s="57">
        <v>222.6604109316431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</row>
    <row r="24" spans="1:46" ht="16.5" customHeight="1">
      <c r="A24" s="39" t="s">
        <v>44</v>
      </c>
      <c r="B24" s="57">
        <v>100</v>
      </c>
      <c r="C24" s="57">
        <v>105.77924804799099</v>
      </c>
      <c r="D24" s="57">
        <v>109.39178591723484</v>
      </c>
      <c r="E24" s="57">
        <v>107.72138422314377</v>
      </c>
      <c r="F24" s="57">
        <v>110.78265344074867</v>
      </c>
      <c r="G24" s="57">
        <v>103.21176343300098</v>
      </c>
      <c r="H24" s="57">
        <v>101.38470897466065</v>
      </c>
      <c r="I24" s="57">
        <v>109.78322194758472</v>
      </c>
      <c r="J24" s="57">
        <v>121.1629599542172</v>
      </c>
      <c r="K24" s="57">
        <v>127.3107322010922</v>
      </c>
      <c r="L24" s="57">
        <v>121.87257936402287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1:46" ht="16.5" customHeight="1">
      <c r="A25" s="39" t="s">
        <v>45</v>
      </c>
      <c r="B25" s="57">
        <v>100</v>
      </c>
      <c r="C25" s="57">
        <v>103.74347231958141</v>
      </c>
      <c r="D25" s="57">
        <v>108.72461113657523</v>
      </c>
      <c r="E25" s="57">
        <v>109.63704412573175</v>
      </c>
      <c r="F25" s="57">
        <v>113.60092297508939</v>
      </c>
      <c r="G25" s="57">
        <v>111.1175780948389</v>
      </c>
      <c r="H25" s="57">
        <v>115.49794702531469</v>
      </c>
      <c r="I25" s="57">
        <v>120.05101007268773</v>
      </c>
      <c r="J25" s="57">
        <v>120.0849147932684</v>
      </c>
      <c r="K25" s="57">
        <v>124.10303085865738</v>
      </c>
      <c r="L25" s="57">
        <v>126.46015367747161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</row>
    <row r="26" spans="1:46" ht="16.5" customHeight="1">
      <c r="A26" s="39" t="s">
        <v>46</v>
      </c>
      <c r="B26" s="57">
        <v>100</v>
      </c>
      <c r="C26" s="57">
        <v>101.51319117463797</v>
      </c>
      <c r="D26" s="57">
        <v>103.0047709489406</v>
      </c>
      <c r="E26" s="57">
        <v>104.46547048638037</v>
      </c>
      <c r="F26" s="57">
        <v>105.88842751209889</v>
      </c>
      <c r="G26" s="57">
        <v>107.2768944584509</v>
      </c>
      <c r="H26" s="57">
        <v>108.63107385785413</v>
      </c>
      <c r="I26" s="57">
        <v>109.95270510636641</v>
      </c>
      <c r="J26" s="57">
        <v>111.25629905603209</v>
      </c>
      <c r="K26" s="57">
        <v>112.53772166279586</v>
      </c>
      <c r="L26" s="57">
        <v>113.79998708557989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</row>
    <row r="27" spans="1:46" ht="16.5" customHeight="1">
      <c r="A27" s="39" t="s">
        <v>47</v>
      </c>
      <c r="B27" s="57">
        <v>100</v>
      </c>
      <c r="C27" s="57">
        <v>101.513191174638</v>
      </c>
      <c r="D27" s="57">
        <v>103.00477094894065</v>
      </c>
      <c r="E27" s="57">
        <v>104.46547048638047</v>
      </c>
      <c r="F27" s="57">
        <v>105.88842751209899</v>
      </c>
      <c r="G27" s="57">
        <v>107.27689445845098</v>
      </c>
      <c r="H27" s="57">
        <v>108.63107385785422</v>
      </c>
      <c r="I27" s="57">
        <v>109.95270510636648</v>
      </c>
      <c r="J27" s="57">
        <v>111.25629905603213</v>
      </c>
      <c r="K27" s="57">
        <v>112.53772166279592</v>
      </c>
      <c r="L27" s="57">
        <v>113.79998708557994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</row>
    <row r="28" spans="1:46" ht="16.5" customHeight="1">
      <c r="A28" s="39" t="s">
        <v>48</v>
      </c>
      <c r="B28" s="57">
        <v>100</v>
      </c>
      <c r="C28" s="57">
        <v>102.37950758194884</v>
      </c>
      <c r="D28" s="57">
        <v>108.06671541195645</v>
      </c>
      <c r="E28" s="57">
        <v>107.63348259120338</v>
      </c>
      <c r="F28" s="57">
        <v>108.64197670672058</v>
      </c>
      <c r="G28" s="57">
        <v>114.2791829294025</v>
      </c>
      <c r="H28" s="57">
        <v>108.85579378373178</v>
      </c>
      <c r="I28" s="57">
        <v>104.33434364325467</v>
      </c>
      <c r="J28" s="57">
        <v>97.1904268222506</v>
      </c>
      <c r="K28" s="57">
        <v>104.1775365712295</v>
      </c>
      <c r="L28" s="57">
        <v>112.07276975706924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</row>
    <row r="29" spans="1:46" ht="16.5" customHeight="1">
      <c r="A29" s="42" t="s">
        <v>49</v>
      </c>
      <c r="B29" s="65">
        <v>100</v>
      </c>
      <c r="C29" s="65">
        <v>96.65361995122849</v>
      </c>
      <c r="D29" s="65">
        <v>118.26389885038624</v>
      </c>
      <c r="E29" s="65">
        <v>108.50017418389719</v>
      </c>
      <c r="F29" s="65">
        <v>99.40244677145019</v>
      </c>
      <c r="G29" s="65">
        <v>104.54230619479902</v>
      </c>
      <c r="H29" s="65">
        <v>114.07640993402023</v>
      </c>
      <c r="I29" s="65">
        <v>124.48000983626709</v>
      </c>
      <c r="J29" s="65">
        <v>128.34074468739112</v>
      </c>
      <c r="K29" s="65">
        <v>133.73133762780282</v>
      </c>
      <c r="L29" s="59">
        <v>139.34834730219876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</row>
    <row r="30" spans="1:46" ht="12">
      <c r="A30" s="24" t="s">
        <v>1</v>
      </c>
      <c r="K30" s="4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</row>
    <row r="31" spans="1:46" ht="12">
      <c r="A31" s="45" t="s">
        <v>0</v>
      </c>
      <c r="K31" s="66"/>
      <c r="L31" s="66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</row>
    <row r="33" spans="1:46" ht="12">
      <c r="A33" s="67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</row>
    <row r="35" spans="1:46" ht="12">
      <c r="A35" s="68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</row>
    <row r="36" spans="1:46" ht="12">
      <c r="A36" s="45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</row>
  </sheetData>
  <sheetProtection/>
  <hyperlinks>
    <hyperlink ref="A5" location="'Índice das tabelas'!B4" display="VOLTAR AO ÍNDICE DAS TABELA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K73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5" sqref="A5"/>
    </sheetView>
  </sheetViews>
  <sheetFormatPr defaultColWidth="9.140625" defaultRowHeight="12.75"/>
  <cols>
    <col min="1" max="1" width="68.28125" style="24" customWidth="1"/>
    <col min="2" max="2" width="10.140625" style="24" customWidth="1"/>
    <col min="3" max="3" width="9.140625" style="24" customWidth="1"/>
    <col min="4" max="4" width="10.28125" style="24" customWidth="1"/>
    <col min="5" max="5" width="10.00390625" style="24" customWidth="1"/>
    <col min="6" max="7" width="9.7109375" style="24" customWidth="1"/>
    <col min="8" max="8" width="9.28125" style="24" customWidth="1"/>
    <col min="9" max="9" width="7.8515625" style="24" customWidth="1"/>
    <col min="10" max="10" width="9.140625" style="24" customWidth="1"/>
    <col min="11" max="11" width="9.421875" style="24" customWidth="1"/>
    <col min="12" max="16384" width="9.140625" style="24" customWidth="1"/>
  </cols>
  <sheetData>
    <row r="1" ht="12.75"/>
    <row r="2" ht="12.75"/>
    <row r="3" ht="12.75"/>
    <row r="4" ht="12.75" thickBot="1"/>
    <row r="5" ht="21" customHeight="1" thickBot="1">
      <c r="A5" s="145" t="s">
        <v>97</v>
      </c>
    </row>
    <row r="6" ht="18" customHeight="1">
      <c r="A6" s="24" t="s">
        <v>58</v>
      </c>
    </row>
    <row r="8" spans="1:11" ht="27.75" customHeight="1">
      <c r="A8" s="47" t="s">
        <v>59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ht="12">
      <c r="A9" s="49" t="s">
        <v>52</v>
      </c>
    </row>
    <row r="10" spans="1:11" ht="24" customHeight="1">
      <c r="A10" s="50" t="s">
        <v>25</v>
      </c>
      <c r="B10" s="51">
        <v>1986</v>
      </c>
      <c r="C10" s="51">
        <v>1987</v>
      </c>
      <c r="D10" s="51">
        <v>1988</v>
      </c>
      <c r="E10" s="51">
        <v>1989</v>
      </c>
      <c r="F10" s="51">
        <v>1990</v>
      </c>
      <c r="G10" s="51">
        <v>1991</v>
      </c>
      <c r="H10" s="51">
        <v>1992</v>
      </c>
      <c r="I10" s="51">
        <v>1993</v>
      </c>
      <c r="J10" s="51">
        <v>1994</v>
      </c>
      <c r="K10" s="51">
        <v>1995</v>
      </c>
    </row>
    <row r="11" spans="1:11" s="39" customFormat="1" ht="16.5" customHeight="1">
      <c r="A11" s="33" t="s">
        <v>56</v>
      </c>
      <c r="B11" s="69">
        <v>4.746237398133335</v>
      </c>
      <c r="C11" s="69">
        <v>4.075676354444413</v>
      </c>
      <c r="D11" s="69">
        <v>-1.2467495480405044</v>
      </c>
      <c r="E11" s="69">
        <v>3.3564330484185723</v>
      </c>
      <c r="F11" s="69">
        <v>-6.63539839702032</v>
      </c>
      <c r="G11" s="69">
        <v>-2.1955113873201926</v>
      </c>
      <c r="H11" s="69">
        <v>8.299849216438515</v>
      </c>
      <c r="I11" s="69">
        <v>10.780440972166861</v>
      </c>
      <c r="J11" s="69">
        <v>5.192203587708177</v>
      </c>
      <c r="K11" s="70">
        <v>-5.008241386363732</v>
      </c>
    </row>
    <row r="12" spans="1:11" s="39" customFormat="1" ht="16.5" customHeight="1">
      <c r="A12" s="33" t="s">
        <v>57</v>
      </c>
      <c r="B12" s="70">
        <v>4.746237398133335</v>
      </c>
      <c r="C12" s="70">
        <v>4.075676354444413</v>
      </c>
      <c r="D12" s="70">
        <v>-1.2467495480405044</v>
      </c>
      <c r="E12" s="70">
        <v>3.3564330484185723</v>
      </c>
      <c r="F12" s="70">
        <v>-6.63539839702032</v>
      </c>
      <c r="G12" s="70">
        <v>-2.1955113873201926</v>
      </c>
      <c r="H12" s="70">
        <v>8.299849216438515</v>
      </c>
      <c r="I12" s="70">
        <v>10.780440972166861</v>
      </c>
      <c r="J12" s="70">
        <v>5.192203587708177</v>
      </c>
      <c r="K12" s="70">
        <v>-5.008241386363732</v>
      </c>
    </row>
    <row r="13" spans="1:11" s="39" customFormat="1" ht="16.5" customHeight="1">
      <c r="A13" s="26" t="s">
        <v>33</v>
      </c>
      <c r="B13" s="71">
        <v>-10.281961334664702</v>
      </c>
      <c r="C13" s="71">
        <v>15.203983864699634</v>
      </c>
      <c r="D13" s="71">
        <v>-4.3738326042265685</v>
      </c>
      <c r="E13" s="71">
        <v>5.036774505250796</v>
      </c>
      <c r="F13" s="71">
        <v>-9.17659419846144</v>
      </c>
      <c r="G13" s="71">
        <v>-15.253593505109286</v>
      </c>
      <c r="H13" s="71">
        <v>31.58450320726349</v>
      </c>
      <c r="I13" s="71">
        <v>5.372108998354319</v>
      </c>
      <c r="J13" s="71">
        <v>-3.2431012614467902</v>
      </c>
      <c r="K13" s="70">
        <v>1.6521487979204164</v>
      </c>
    </row>
    <row r="14" spans="1:11" s="39" customFormat="1" ht="16.5" customHeight="1">
      <c r="A14" s="38" t="s">
        <v>34</v>
      </c>
      <c r="B14" s="71">
        <v>10.537242638572074</v>
      </c>
      <c r="C14" s="71">
        <v>1.0806936968813075</v>
      </c>
      <c r="D14" s="71">
        <v>-2.4407178695765697</v>
      </c>
      <c r="E14" s="71">
        <v>3.2408402021409044</v>
      </c>
      <c r="F14" s="71">
        <v>-10.898441814155746</v>
      </c>
      <c r="G14" s="71">
        <v>-1.616121348128119</v>
      </c>
      <c r="H14" s="71">
        <v>6.50402226845892</v>
      </c>
      <c r="I14" s="71">
        <v>18.023563377476194</v>
      </c>
      <c r="J14" s="71">
        <v>10.402374880595143</v>
      </c>
      <c r="K14" s="70">
        <v>-12.660361626776728</v>
      </c>
    </row>
    <row r="15" spans="1:11" s="39" customFormat="1" ht="16.5" customHeight="1">
      <c r="A15" s="39" t="s">
        <v>35</v>
      </c>
      <c r="B15" s="72">
        <v>12.37031110338127</v>
      </c>
      <c r="C15" s="72">
        <v>-8.68049012251484</v>
      </c>
      <c r="D15" s="72">
        <v>21.230680516612942</v>
      </c>
      <c r="E15" s="72">
        <v>-16.62444420014424</v>
      </c>
      <c r="F15" s="72">
        <v>-10.10573160905176</v>
      </c>
      <c r="G15" s="72">
        <v>-14.353998945715752</v>
      </c>
      <c r="H15" s="72">
        <v>-8.004873505860333</v>
      </c>
      <c r="I15" s="72">
        <v>-13.714281170851095</v>
      </c>
      <c r="J15" s="72">
        <v>12.097213680935038</v>
      </c>
      <c r="K15" s="73">
        <v>10.443425847332378</v>
      </c>
    </row>
    <row r="16" spans="1:11" s="39" customFormat="1" ht="16.5" customHeight="1">
      <c r="A16" s="39" t="s">
        <v>36</v>
      </c>
      <c r="B16" s="72">
        <v>11.106145120989463</v>
      </c>
      <c r="C16" s="72">
        <v>-0.4555422553651822</v>
      </c>
      <c r="D16" s="72">
        <v>-1.8043523978380493</v>
      </c>
      <c r="E16" s="72">
        <v>1.8522023786998076</v>
      </c>
      <c r="F16" s="72">
        <v>-12.576852183424169</v>
      </c>
      <c r="G16" s="72">
        <v>-2.217693211464289</v>
      </c>
      <c r="H16" s="72">
        <v>8.481883827870785</v>
      </c>
      <c r="I16" s="72">
        <v>20.956898139002277</v>
      </c>
      <c r="J16" s="72">
        <v>11.283032344139631</v>
      </c>
      <c r="K16" s="73">
        <v>-15.226722358395062</v>
      </c>
    </row>
    <row r="17" spans="1:11" s="39" customFormat="1" ht="16.5" customHeight="1">
      <c r="A17" s="39" t="s">
        <v>37</v>
      </c>
      <c r="B17" s="72">
        <v>2.294480812402089</v>
      </c>
      <c r="C17" s="72">
        <v>7.039812979211768</v>
      </c>
      <c r="D17" s="72">
        <v>2.174044094843719</v>
      </c>
      <c r="E17" s="72">
        <v>6.287168562692513</v>
      </c>
      <c r="F17" s="72">
        <v>3.298413368590425</v>
      </c>
      <c r="G17" s="72">
        <v>4.800383668298691</v>
      </c>
      <c r="H17" s="72">
        <v>2.4769665901556603</v>
      </c>
      <c r="I17" s="72">
        <v>4.879700555364752</v>
      </c>
      <c r="J17" s="72">
        <v>3.3740781088867022</v>
      </c>
      <c r="K17" s="73">
        <v>6.161767732039536</v>
      </c>
    </row>
    <row r="18" spans="1:11" s="39" customFormat="1" ht="16.5" customHeight="1">
      <c r="A18" s="39" t="s">
        <v>38</v>
      </c>
      <c r="B18" s="72">
        <v>8.832446350543588</v>
      </c>
      <c r="C18" s="72">
        <v>10.190658035475298</v>
      </c>
      <c r="D18" s="72">
        <v>-9.65059014923182</v>
      </c>
      <c r="E18" s="72">
        <v>15.157495011515154</v>
      </c>
      <c r="F18" s="72">
        <v>-3.5717793113627105</v>
      </c>
      <c r="G18" s="72">
        <v>1.2145003985148062</v>
      </c>
      <c r="H18" s="72">
        <v>-6.362809510747636</v>
      </c>
      <c r="I18" s="72">
        <v>-3.5979993008569355</v>
      </c>
      <c r="J18" s="72">
        <v>3.941794909800289</v>
      </c>
      <c r="K18" s="73">
        <v>0.5012491267348151</v>
      </c>
    </row>
    <row r="19" spans="1:11" s="39" customFormat="1" ht="16.5" customHeight="1">
      <c r="A19" s="33" t="s">
        <v>39</v>
      </c>
      <c r="B19" s="71">
        <v>5.14023119261231</v>
      </c>
      <c r="C19" s="71">
        <v>0.988318204348082</v>
      </c>
      <c r="D19" s="71">
        <v>1.633826321512788</v>
      </c>
      <c r="E19" s="71">
        <v>2.6949306410593676</v>
      </c>
      <c r="F19" s="71">
        <v>-1.1777393407846337</v>
      </c>
      <c r="G19" s="71">
        <v>0.8145748662312213</v>
      </c>
      <c r="H19" s="71">
        <v>4.359555611707022</v>
      </c>
      <c r="I19" s="71">
        <v>5.393449391934957</v>
      </c>
      <c r="J19" s="71">
        <v>1.6913205958108524</v>
      </c>
      <c r="K19" s="70">
        <v>0.924931634493098</v>
      </c>
    </row>
    <row r="20" spans="1:11" s="39" customFormat="1" ht="16.5" customHeight="1">
      <c r="A20" s="39" t="s">
        <v>40</v>
      </c>
      <c r="B20" s="72">
        <v>9.501176416713687</v>
      </c>
      <c r="C20" s="72">
        <v>-5.306789775396281</v>
      </c>
      <c r="D20" s="72">
        <v>5.343511648096477</v>
      </c>
      <c r="E20" s="72">
        <v>3.9565875534834705</v>
      </c>
      <c r="F20" s="72">
        <v>0.42709645544021235</v>
      </c>
      <c r="G20" s="72">
        <v>-0.7944532514197356</v>
      </c>
      <c r="H20" s="72">
        <v>5.904005250186861</v>
      </c>
      <c r="I20" s="72">
        <v>13.096905067143293</v>
      </c>
      <c r="J20" s="72">
        <v>-1.844793378123799</v>
      </c>
      <c r="K20" s="73">
        <v>2.501405480732388</v>
      </c>
    </row>
    <row r="21" spans="1:11" s="39" customFormat="1" ht="16.5" customHeight="1">
      <c r="A21" s="39" t="s">
        <v>41</v>
      </c>
      <c r="B21" s="72">
        <v>5.906243774222553</v>
      </c>
      <c r="C21" s="72">
        <v>3.459341677619876</v>
      </c>
      <c r="D21" s="72">
        <v>-3.1955070852349943</v>
      </c>
      <c r="E21" s="72">
        <v>-0.8297910975832323</v>
      </c>
      <c r="F21" s="72">
        <v>3.6491841306629302</v>
      </c>
      <c r="G21" s="72">
        <v>3.8382251321756655</v>
      </c>
      <c r="H21" s="72">
        <v>5.12794774316514</v>
      </c>
      <c r="I21" s="72">
        <v>2.480674542897776</v>
      </c>
      <c r="J21" s="72">
        <v>-0.5758610350334314</v>
      </c>
      <c r="K21" s="73">
        <v>-0.2262323796091037</v>
      </c>
    </row>
    <row r="22" spans="1:11" s="39" customFormat="1" ht="16.5" customHeight="1">
      <c r="A22" s="39" t="s">
        <v>42</v>
      </c>
      <c r="B22" s="72">
        <v>6.8872892151319975</v>
      </c>
      <c r="C22" s="72">
        <v>4.751072512986609</v>
      </c>
      <c r="D22" s="72">
        <v>3.3495022021236665</v>
      </c>
      <c r="E22" s="72">
        <v>3.6419552679097134</v>
      </c>
      <c r="F22" s="72">
        <v>-1.7700467219506355</v>
      </c>
      <c r="G22" s="72">
        <v>2.1481034191906723</v>
      </c>
      <c r="H22" s="72">
        <v>7.062157615270981</v>
      </c>
      <c r="I22" s="72">
        <v>-0.7383803571291869</v>
      </c>
      <c r="J22" s="72">
        <v>0.5492714536425636</v>
      </c>
      <c r="K22" s="73">
        <v>1.7035539263280608</v>
      </c>
    </row>
    <row r="23" spans="1:11" s="39" customFormat="1" ht="16.5" customHeight="1">
      <c r="A23" s="39" t="s">
        <v>43</v>
      </c>
      <c r="B23" s="72">
        <v>-0.2634003044461819</v>
      </c>
      <c r="C23" s="72">
        <v>11.741664197552293</v>
      </c>
      <c r="D23" s="72">
        <v>5.321861333854283</v>
      </c>
      <c r="E23" s="72">
        <v>8.319678259649987</v>
      </c>
      <c r="F23" s="72">
        <v>12.935698405165175</v>
      </c>
      <c r="G23" s="72">
        <v>8.918375691922709</v>
      </c>
      <c r="H23" s="72">
        <v>11.187504190592312</v>
      </c>
      <c r="I23" s="72">
        <v>14.9388124635238</v>
      </c>
      <c r="J23" s="72">
        <v>2.772109676347223</v>
      </c>
      <c r="K23" s="73">
        <v>8.396951636709261</v>
      </c>
    </row>
    <row r="24" spans="1:11" s="39" customFormat="1" ht="16.5" customHeight="1">
      <c r="A24" s="39" t="s">
        <v>44</v>
      </c>
      <c r="B24" s="72">
        <v>5.7792480479909925</v>
      </c>
      <c r="C24" s="72">
        <v>3.4151669026847964</v>
      </c>
      <c r="D24" s="72">
        <v>-1.5269900569636063</v>
      </c>
      <c r="E24" s="72">
        <v>2.8418398442258352</v>
      </c>
      <c r="F24" s="72">
        <v>-6.834003133709854</v>
      </c>
      <c r="G24" s="72">
        <v>-1.7701998275868491</v>
      </c>
      <c r="H24" s="72">
        <v>8.283806362775215</v>
      </c>
      <c r="I24" s="72">
        <v>10.365644043554889</v>
      </c>
      <c r="J24" s="72">
        <v>5.073970006343531</v>
      </c>
      <c r="K24" s="73">
        <v>-4.271558841150602</v>
      </c>
    </row>
    <row r="25" spans="1:11" s="39" customFormat="1" ht="16.5" customHeight="1">
      <c r="A25" s="39" t="s">
        <v>45</v>
      </c>
      <c r="B25" s="72">
        <v>3.743472319581409</v>
      </c>
      <c r="C25" s="72">
        <v>4.80139974653</v>
      </c>
      <c r="D25" s="72">
        <v>0.8392147643649484</v>
      </c>
      <c r="E25" s="72">
        <v>3.615455780449439</v>
      </c>
      <c r="F25" s="72">
        <v>-2.1860252674135827</v>
      </c>
      <c r="G25" s="72">
        <v>3.942102595808117</v>
      </c>
      <c r="H25" s="72">
        <v>3.942115998282736</v>
      </c>
      <c r="I25" s="72">
        <v>0.028241928626959734</v>
      </c>
      <c r="J25" s="72">
        <v>3.3460623029181846</v>
      </c>
      <c r="K25" s="73">
        <v>1.8993273592961657</v>
      </c>
    </row>
    <row r="26" spans="1:11" s="39" customFormat="1" ht="16.5" customHeight="1">
      <c r="A26" s="39" t="s">
        <v>46</v>
      </c>
      <c r="B26" s="72">
        <v>1.5131911746379734</v>
      </c>
      <c r="C26" s="72">
        <v>1.4693457638787155</v>
      </c>
      <c r="D26" s="72">
        <v>1.4180892049785232</v>
      </c>
      <c r="E26" s="72">
        <v>1.3621314479256963</v>
      </c>
      <c r="F26" s="72">
        <v>1.311254665854178</v>
      </c>
      <c r="G26" s="72">
        <v>1.262321589601667</v>
      </c>
      <c r="H26" s="72">
        <v>1.2166235696442262</v>
      </c>
      <c r="I26" s="72">
        <v>1.1855951596685177</v>
      </c>
      <c r="J26" s="72">
        <v>1.1517753310474665</v>
      </c>
      <c r="K26" s="73">
        <v>1.121637619931759</v>
      </c>
    </row>
    <row r="27" spans="1:11" s="39" customFormat="1" ht="16.5" customHeight="1">
      <c r="A27" s="39" t="s">
        <v>47</v>
      </c>
      <c r="B27" s="72">
        <v>1.5131911746379956</v>
      </c>
      <c r="C27" s="72">
        <v>1.4693457638787155</v>
      </c>
      <c r="D27" s="72">
        <v>1.4180892049785454</v>
      </c>
      <c r="E27" s="72">
        <v>1.3621314479256963</v>
      </c>
      <c r="F27" s="72">
        <v>1.3112546658541557</v>
      </c>
      <c r="G27" s="72">
        <v>1.2623215896016893</v>
      </c>
      <c r="H27" s="72">
        <v>1.216623569644204</v>
      </c>
      <c r="I27" s="72">
        <v>1.1855951596684955</v>
      </c>
      <c r="J27" s="72">
        <v>1.1517753310474665</v>
      </c>
      <c r="K27" s="73">
        <v>1.1216376199317812</v>
      </c>
    </row>
    <row r="28" spans="1:11" s="39" customFormat="1" ht="16.5" customHeight="1">
      <c r="A28" s="39" t="s">
        <v>48</v>
      </c>
      <c r="B28" s="72">
        <v>2.3795075819488476</v>
      </c>
      <c r="C28" s="72">
        <v>5.555025575264971</v>
      </c>
      <c r="D28" s="72">
        <v>-0.4008938544135088</v>
      </c>
      <c r="E28" s="72">
        <v>0.9369706259041211</v>
      </c>
      <c r="F28" s="72">
        <v>5.188792024559308</v>
      </c>
      <c r="G28" s="72">
        <v>-4.745736718314719</v>
      </c>
      <c r="H28" s="72">
        <v>-4.153614597179889</v>
      </c>
      <c r="I28" s="72">
        <v>-6.847138316632262</v>
      </c>
      <c r="J28" s="72">
        <v>7.1890925654205295</v>
      </c>
      <c r="K28" s="73">
        <v>7.578633019836767</v>
      </c>
    </row>
    <row r="29" spans="1:11" s="39" customFormat="1" ht="16.5" customHeight="1">
      <c r="A29" s="42" t="s">
        <v>49</v>
      </c>
      <c r="B29" s="74">
        <v>-3.3463800487715023</v>
      </c>
      <c r="C29" s="74">
        <v>22.35847856506805</v>
      </c>
      <c r="D29" s="74">
        <v>-8.255879233984153</v>
      </c>
      <c r="E29" s="74">
        <v>-8.38498876234727</v>
      </c>
      <c r="F29" s="74">
        <v>5.1707574514404</v>
      </c>
      <c r="G29" s="74">
        <v>9.119852130921835</v>
      </c>
      <c r="H29" s="74">
        <v>9.119852130921814</v>
      </c>
      <c r="I29" s="74">
        <v>3.1014898345543163</v>
      </c>
      <c r="J29" s="74">
        <v>4.200219465409805</v>
      </c>
      <c r="K29" s="74">
        <v>4.200219465409849</v>
      </c>
    </row>
    <row r="30" spans="1:11" ht="16.5" customHeight="1">
      <c r="A30" s="24" t="s">
        <v>1</v>
      </c>
      <c r="B30" s="75"/>
      <c r="C30" s="75"/>
      <c r="D30" s="75"/>
      <c r="E30" s="75"/>
      <c r="F30" s="75"/>
      <c r="G30" s="75"/>
      <c r="H30" s="75"/>
      <c r="I30" s="75"/>
      <c r="J30" s="76"/>
      <c r="K30" s="76"/>
    </row>
    <row r="31" spans="1:11" ht="16.5" customHeight="1">
      <c r="A31" s="45" t="s">
        <v>0</v>
      </c>
      <c r="B31" s="75"/>
      <c r="C31" s="75"/>
      <c r="D31" s="75"/>
      <c r="E31" s="75"/>
      <c r="F31" s="75"/>
      <c r="G31" s="75"/>
      <c r="H31" s="75"/>
      <c r="I31" s="75"/>
      <c r="J31" s="76"/>
      <c r="K31" s="76"/>
    </row>
    <row r="32" spans="1:9" ht="14.25" customHeight="1">
      <c r="A32" s="45"/>
      <c r="D32" s="77"/>
      <c r="E32" s="77"/>
      <c r="F32" s="77"/>
      <c r="G32" s="77"/>
      <c r="H32" s="77"/>
      <c r="I32" s="77"/>
    </row>
    <row r="33" spans="1:9" ht="12">
      <c r="A33" s="44" t="s">
        <v>60</v>
      </c>
      <c r="D33" s="78"/>
      <c r="E33" s="78"/>
      <c r="F33" s="78"/>
      <c r="G33" s="78"/>
      <c r="H33" s="79"/>
      <c r="I33" s="79"/>
    </row>
    <row r="34" ht="15.75" customHeight="1"/>
    <row r="36" ht="15.75" customHeight="1"/>
    <row r="37" ht="15.75" customHeight="1"/>
    <row r="38" ht="12.75" customHeight="1"/>
    <row r="40" ht="33.7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5.75" customHeight="1"/>
    <row r="65" ht="16.5" customHeight="1"/>
    <row r="66" ht="21" customHeight="1"/>
    <row r="67" ht="16.5" customHeight="1"/>
    <row r="69" ht="12">
      <c r="A69" s="80"/>
    </row>
    <row r="70" ht="12">
      <c r="F70" s="81"/>
    </row>
    <row r="71" ht="12">
      <c r="F71" s="81"/>
    </row>
    <row r="72" spans="4:9" ht="12">
      <c r="D72" s="81"/>
      <c r="E72" s="81"/>
      <c r="F72" s="81"/>
      <c r="G72" s="82"/>
      <c r="H72" s="82"/>
      <c r="I72" s="82"/>
    </row>
    <row r="73" spans="4:9" ht="12">
      <c r="D73" s="81"/>
      <c r="E73" s="81"/>
      <c r="F73" s="81"/>
      <c r="G73" s="82"/>
      <c r="H73" s="82"/>
      <c r="I73" s="82"/>
    </row>
  </sheetData>
  <sheetProtection/>
  <hyperlinks>
    <hyperlink ref="A5" location="'Índice das tabelas'!B4" display="VOLTAR AO ÍNDICE DAS TABELA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AE32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5" sqref="A5"/>
    </sheetView>
  </sheetViews>
  <sheetFormatPr defaultColWidth="9.140625" defaultRowHeight="12.75"/>
  <cols>
    <col min="1" max="1" width="67.8515625" style="24" customWidth="1"/>
    <col min="2" max="2" width="12.7109375" style="24" customWidth="1"/>
    <col min="3" max="3" width="11.421875" style="24" customWidth="1"/>
    <col min="4" max="4" width="11.57421875" style="24" customWidth="1"/>
    <col min="5" max="5" width="12.140625" style="24" customWidth="1"/>
    <col min="6" max="6" width="11.28125" style="24" customWidth="1"/>
    <col min="7" max="7" width="10.8515625" style="24" customWidth="1"/>
    <col min="8" max="8" width="10.28125" style="24" customWidth="1"/>
    <col min="9" max="9" width="10.421875" style="24" customWidth="1"/>
    <col min="10" max="10" width="11.7109375" style="24" customWidth="1"/>
    <col min="11" max="11" width="12.57421875" style="24" customWidth="1"/>
    <col min="12" max="12" width="15.7109375" style="24" bestFit="1" customWidth="1"/>
    <col min="13" max="13" width="15.7109375" style="0" bestFit="1" customWidth="1"/>
    <col min="15" max="15" width="11.57421875" style="0" customWidth="1"/>
    <col min="17" max="17" width="12.7109375" style="0" customWidth="1"/>
    <col min="18" max="18" width="13.7109375" style="0" customWidth="1"/>
    <col min="19" max="19" width="12.140625" style="0" customWidth="1"/>
    <col min="20" max="20" width="13.28125" style="0" customWidth="1"/>
    <col min="21" max="21" width="18.140625" style="0" customWidth="1"/>
    <col min="22" max="23" width="13.421875" style="0" bestFit="1" customWidth="1"/>
    <col min="32" max="16384" width="9.140625" style="24" customWidth="1"/>
  </cols>
  <sheetData>
    <row r="1" ht="12.75"/>
    <row r="2" ht="12.75"/>
    <row r="3" ht="12.75"/>
    <row r="4" ht="13.5" customHeight="1" thickBot="1"/>
    <row r="5" ht="22.5" customHeight="1" thickBot="1">
      <c r="A5" s="145" t="s">
        <v>97</v>
      </c>
    </row>
    <row r="6" ht="21" customHeight="1">
      <c r="A6" s="24" t="s">
        <v>61</v>
      </c>
    </row>
    <row r="7" ht="16.5" customHeight="1"/>
    <row r="8" spans="1:11" ht="27.75" customHeight="1">
      <c r="A8" s="47" t="s">
        <v>62</v>
      </c>
      <c r="B8" s="61"/>
      <c r="C8" s="61"/>
      <c r="D8" s="61"/>
      <c r="E8" s="61"/>
      <c r="F8" s="61"/>
      <c r="G8" s="61"/>
      <c r="H8" s="61"/>
      <c r="I8" s="62"/>
      <c r="J8" s="62"/>
      <c r="K8" s="62"/>
    </row>
    <row r="9" spans="1:12" ht="16.5" customHeight="1">
      <c r="A9" s="49" t="s">
        <v>55</v>
      </c>
      <c r="H9" s="49"/>
      <c r="L9" s="83"/>
    </row>
    <row r="10" spans="1:12" ht="23.25" customHeight="1">
      <c r="A10" s="50" t="s">
        <v>25</v>
      </c>
      <c r="B10" s="51">
        <v>1985</v>
      </c>
      <c r="C10" s="51">
        <v>1986</v>
      </c>
      <c r="D10" s="51">
        <v>1987</v>
      </c>
      <c r="E10" s="51">
        <v>1988</v>
      </c>
      <c r="F10" s="51">
        <v>1989</v>
      </c>
      <c r="G10" s="51">
        <v>1990</v>
      </c>
      <c r="H10" s="51">
        <v>1991</v>
      </c>
      <c r="I10" s="51">
        <v>1992</v>
      </c>
      <c r="J10" s="51">
        <v>1993</v>
      </c>
      <c r="K10" s="51">
        <v>1994</v>
      </c>
      <c r="L10" s="83"/>
    </row>
    <row r="11" spans="1:31" s="39" customFormat="1" ht="16.5" customHeight="1">
      <c r="A11" s="33" t="s">
        <v>56</v>
      </c>
      <c r="B11" s="84">
        <v>100</v>
      </c>
      <c r="C11" s="85">
        <v>258.82545573770506</v>
      </c>
      <c r="D11" s="85">
        <v>781.0714485667248</v>
      </c>
      <c r="E11" s="85">
        <v>6152.020850728433</v>
      </c>
      <c r="F11" s="85">
        <v>90902.48473903924</v>
      </c>
      <c r="G11" s="85">
        <v>2432550.268981736</v>
      </c>
      <c r="H11" s="85">
        <v>12356725.166205216</v>
      </c>
      <c r="I11" s="85">
        <v>134377782.1257127</v>
      </c>
      <c r="J11" s="85">
        <v>2782450774.73815</v>
      </c>
      <c r="K11" s="85">
        <v>65307543151.4118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s="39" customFormat="1" ht="16.5" customHeight="1">
      <c r="A12" s="33" t="s">
        <v>57</v>
      </c>
      <c r="B12" s="84">
        <v>100</v>
      </c>
      <c r="C12" s="85">
        <v>249.53876000874408</v>
      </c>
      <c r="D12" s="85">
        <v>798.0923710873028</v>
      </c>
      <c r="E12" s="85">
        <v>6330.90229983774</v>
      </c>
      <c r="F12" s="85">
        <v>97782.61929977729</v>
      </c>
      <c r="G12" s="85">
        <v>2405356.751410301</v>
      </c>
      <c r="H12" s="85">
        <v>12228371.574535053</v>
      </c>
      <c r="I12" s="85">
        <v>138515426.97529906</v>
      </c>
      <c r="J12" s="85">
        <v>2929761800.8335385</v>
      </c>
      <c r="K12" s="85">
        <v>65362520309.66449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s="39" customFormat="1" ht="16.5" customHeight="1">
      <c r="A13" s="26" t="s">
        <v>33</v>
      </c>
      <c r="B13" s="84">
        <v>100</v>
      </c>
      <c r="C13" s="85">
        <v>369.8777086971868</v>
      </c>
      <c r="D13" s="85">
        <v>962.2997442751745</v>
      </c>
      <c r="E13" s="85">
        <v>7369.38027421255</v>
      </c>
      <c r="F13" s="85">
        <v>100928.44498063684</v>
      </c>
      <c r="G13" s="85">
        <v>1892639.9381649317</v>
      </c>
      <c r="H13" s="85">
        <v>10366200.681530273</v>
      </c>
      <c r="I13" s="85">
        <v>92563186.85944986</v>
      </c>
      <c r="J13" s="85">
        <v>1982105310.0146</v>
      </c>
      <c r="K13" s="85">
        <v>66435306726.74351</v>
      </c>
      <c r="L13" s="86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s="39" customFormat="1" ht="16.5" customHeight="1">
      <c r="A14" s="38" t="s">
        <v>34</v>
      </c>
      <c r="B14" s="84">
        <v>100</v>
      </c>
      <c r="C14" s="85">
        <v>222.1168535758239</v>
      </c>
      <c r="D14" s="85">
        <v>801.0334726952979</v>
      </c>
      <c r="E14" s="85">
        <v>6654.4721077570375</v>
      </c>
      <c r="F14" s="85">
        <v>100750.54062083787</v>
      </c>
      <c r="G14" s="85">
        <v>2673740.4273954243</v>
      </c>
      <c r="H14" s="85">
        <v>12474072.411262494</v>
      </c>
      <c r="I14" s="85">
        <v>150909453.17830226</v>
      </c>
      <c r="J14" s="85">
        <v>3235337724.687872</v>
      </c>
      <c r="K14" s="85">
        <v>66331752896.51763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s="39" customFormat="1" ht="16.5" customHeight="1">
      <c r="A15" s="39" t="s">
        <v>35</v>
      </c>
      <c r="B15" s="87">
        <v>100</v>
      </c>
      <c r="C15" s="88">
        <v>232.35063652092794</v>
      </c>
      <c r="D15" s="88">
        <v>580.0102187030209</v>
      </c>
      <c r="E15" s="88">
        <v>3417.475289040347</v>
      </c>
      <c r="F15" s="88">
        <v>45927.38284861104</v>
      </c>
      <c r="G15" s="88">
        <v>1310338.9804083945</v>
      </c>
      <c r="H15" s="88">
        <v>8093263.295121657</v>
      </c>
      <c r="I15" s="88">
        <v>69518051.79867569</v>
      </c>
      <c r="J15" s="88">
        <v>1565938917.8326902</v>
      </c>
      <c r="K15" s="88">
        <v>31762313189.734398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s="39" customFormat="1" ht="16.5" customHeight="1">
      <c r="A16" s="39" t="s">
        <v>36</v>
      </c>
      <c r="B16" s="87">
        <v>100</v>
      </c>
      <c r="C16" s="88">
        <v>215.87556433724876</v>
      </c>
      <c r="D16" s="88">
        <v>795.192974228004</v>
      </c>
      <c r="E16" s="88">
        <v>6743.548260819804</v>
      </c>
      <c r="F16" s="88">
        <v>100429.71928148356</v>
      </c>
      <c r="G16" s="88">
        <v>2748860.331720764</v>
      </c>
      <c r="H16" s="88">
        <v>12897557.459483897</v>
      </c>
      <c r="I16" s="88">
        <v>157534273.63240224</v>
      </c>
      <c r="J16" s="88">
        <v>3344101136.116773</v>
      </c>
      <c r="K16" s="88">
        <v>65690441112.3703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s="39" customFormat="1" ht="16.5" customHeight="1">
      <c r="A17" s="39" t="s">
        <v>37</v>
      </c>
      <c r="B17" s="87">
        <v>100</v>
      </c>
      <c r="C17" s="88">
        <v>219.09866044980197</v>
      </c>
      <c r="D17" s="88">
        <v>884.3564255104336</v>
      </c>
      <c r="E17" s="88">
        <v>6419.194294914589</v>
      </c>
      <c r="F17" s="88">
        <v>74217.25228099212</v>
      </c>
      <c r="G17" s="88">
        <v>1813775.2450554646</v>
      </c>
      <c r="H17" s="88">
        <v>9297910.79662388</v>
      </c>
      <c r="I17" s="88">
        <v>115718021.67541477</v>
      </c>
      <c r="J17" s="88">
        <v>2898577960.9406796</v>
      </c>
      <c r="K17" s="88">
        <v>59193468498.75817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s="39" customFormat="1" ht="16.5" customHeight="1">
      <c r="A18" s="39" t="s">
        <v>38</v>
      </c>
      <c r="B18" s="87">
        <v>100</v>
      </c>
      <c r="C18" s="88">
        <v>275.751005504568</v>
      </c>
      <c r="D18" s="88">
        <v>847.5328814687348</v>
      </c>
      <c r="E18" s="88">
        <v>6363.103302001807</v>
      </c>
      <c r="F18" s="88">
        <v>117446.49328308878</v>
      </c>
      <c r="G18" s="88">
        <v>2611609.758932274</v>
      </c>
      <c r="H18" s="88">
        <v>11284604.683108391</v>
      </c>
      <c r="I18" s="88">
        <v>125004229.70221353</v>
      </c>
      <c r="J18" s="88">
        <v>2788620998.612826</v>
      </c>
      <c r="K18" s="88">
        <v>86293121726.81375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s="39" customFormat="1" ht="16.5" customHeight="1">
      <c r="A19" s="33" t="s">
        <v>39</v>
      </c>
      <c r="B19" s="84">
        <v>100</v>
      </c>
      <c r="C19" s="85">
        <v>236.37532734794164</v>
      </c>
      <c r="D19" s="85">
        <v>749.330114653206</v>
      </c>
      <c r="E19" s="85">
        <v>5745.634367642685</v>
      </c>
      <c r="F19" s="85">
        <v>95606.97288416825</v>
      </c>
      <c r="G19" s="85">
        <v>2381624.5464924867</v>
      </c>
      <c r="H19" s="85">
        <v>12865744.074274242</v>
      </c>
      <c r="I19" s="85">
        <v>146307895.666391</v>
      </c>
      <c r="J19" s="85">
        <v>3042440445.478363</v>
      </c>
      <c r="K19" s="85">
        <v>66446803616.02895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s="39" customFormat="1" ht="16.5" customHeight="1">
      <c r="A20" s="39" t="s">
        <v>40</v>
      </c>
      <c r="B20" s="87">
        <v>100</v>
      </c>
      <c r="C20" s="88">
        <v>260.4187804562014</v>
      </c>
      <c r="D20" s="88">
        <v>833.9985858424449</v>
      </c>
      <c r="E20" s="88">
        <v>5768.725144187307</v>
      </c>
      <c r="F20" s="88">
        <v>92101.29488314345</v>
      </c>
      <c r="G20" s="88">
        <v>2261975.739256553</v>
      </c>
      <c r="H20" s="88">
        <v>11629175.083819121</v>
      </c>
      <c r="I20" s="88">
        <v>121254007.38603076</v>
      </c>
      <c r="J20" s="88">
        <v>2547243282.9043303</v>
      </c>
      <c r="K20" s="88">
        <v>56132062955.30593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s="39" customFormat="1" ht="16.5" customHeight="1">
      <c r="A21" s="39" t="s">
        <v>41</v>
      </c>
      <c r="B21" s="87">
        <v>100</v>
      </c>
      <c r="C21" s="88">
        <v>257.179235330205</v>
      </c>
      <c r="D21" s="88">
        <v>854.3895847545622</v>
      </c>
      <c r="E21" s="88">
        <v>5630.673160966702</v>
      </c>
      <c r="F21" s="88">
        <v>107102.29151314916</v>
      </c>
      <c r="G21" s="88">
        <v>2668722.519827334</v>
      </c>
      <c r="H21" s="88">
        <v>12768043.731451927</v>
      </c>
      <c r="I21" s="88">
        <v>140333895.10941204</v>
      </c>
      <c r="J21" s="88">
        <v>2537871462.0978374</v>
      </c>
      <c r="K21" s="88">
        <v>59790175936.7153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s="39" customFormat="1" ht="16.5" customHeight="1">
      <c r="A22" s="39" t="s">
        <v>42</v>
      </c>
      <c r="B22" s="87">
        <v>100</v>
      </c>
      <c r="C22" s="88">
        <v>241.550015048181</v>
      </c>
      <c r="D22" s="88">
        <v>603.8282452844649</v>
      </c>
      <c r="E22" s="88">
        <v>5041.621691010127</v>
      </c>
      <c r="F22" s="88">
        <v>79329.3040284129</v>
      </c>
      <c r="G22" s="88">
        <v>1607445.081842636</v>
      </c>
      <c r="H22" s="88">
        <v>8506906.593139045</v>
      </c>
      <c r="I22" s="88">
        <v>84291996.38645437</v>
      </c>
      <c r="J22" s="88">
        <v>1809375651.6747923</v>
      </c>
      <c r="K22" s="88">
        <v>39164787089.377335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s="39" customFormat="1" ht="16.5" customHeight="1">
      <c r="A23" s="39" t="s">
        <v>43</v>
      </c>
      <c r="B23" s="87">
        <v>100</v>
      </c>
      <c r="C23" s="88">
        <v>233.82970420238794</v>
      </c>
      <c r="D23" s="88">
        <v>799.91103376473</v>
      </c>
      <c r="E23" s="88">
        <v>7224.971147862826</v>
      </c>
      <c r="F23" s="88">
        <v>111590.97783587486</v>
      </c>
      <c r="G23" s="88">
        <v>2169287.6790270153</v>
      </c>
      <c r="H23" s="88">
        <v>11693624.543103864</v>
      </c>
      <c r="I23" s="88">
        <v>140843912.33373088</v>
      </c>
      <c r="J23" s="88">
        <v>3184176998.119064</v>
      </c>
      <c r="K23" s="88">
        <v>61151180881.175804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s="39" customFormat="1" ht="16.5" customHeight="1">
      <c r="A24" s="39" t="s">
        <v>44</v>
      </c>
      <c r="B24" s="87">
        <v>100</v>
      </c>
      <c r="C24" s="88">
        <v>141.63566021578163</v>
      </c>
      <c r="D24" s="88">
        <v>844.935338596745</v>
      </c>
      <c r="E24" s="88">
        <v>6441.872484093819</v>
      </c>
      <c r="F24" s="88">
        <v>132798.6765504916</v>
      </c>
      <c r="G24" s="88">
        <v>2013955.6950335715</v>
      </c>
      <c r="H24" s="88">
        <v>10228363.411128297</v>
      </c>
      <c r="I24" s="88">
        <v>163360819.15284622</v>
      </c>
      <c r="J24" s="88">
        <v>3720683636.3746243</v>
      </c>
      <c r="K24" s="88">
        <v>57896068897.380745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s="39" customFormat="1" ht="16.5" customHeight="1">
      <c r="A25" s="39" t="s">
        <v>45</v>
      </c>
      <c r="B25" s="87">
        <v>100</v>
      </c>
      <c r="C25" s="88">
        <v>218.34613783201218</v>
      </c>
      <c r="D25" s="88">
        <v>648.3705824096858</v>
      </c>
      <c r="E25" s="88">
        <v>4455.764900399536</v>
      </c>
      <c r="F25" s="88">
        <v>56132.16885306448</v>
      </c>
      <c r="G25" s="88">
        <v>1993024.4648057832</v>
      </c>
      <c r="H25" s="88">
        <v>16567372.408900445</v>
      </c>
      <c r="I25" s="88">
        <v>166454681.21184713</v>
      </c>
      <c r="J25" s="88">
        <v>2538023083.8190684</v>
      </c>
      <c r="K25" s="88">
        <v>63233603416.72444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s="39" customFormat="1" ht="16.5" customHeight="1">
      <c r="A26" s="39" t="s">
        <v>46</v>
      </c>
      <c r="B26" s="87">
        <v>100</v>
      </c>
      <c r="C26" s="88">
        <v>306.10007766187135</v>
      </c>
      <c r="D26" s="88">
        <v>641.5301851370821</v>
      </c>
      <c r="E26" s="88">
        <v>6383.74633658573</v>
      </c>
      <c r="F26" s="88">
        <v>103228.45877828094</v>
      </c>
      <c r="G26" s="88">
        <v>3417761.3308569756</v>
      </c>
      <c r="H26" s="88">
        <v>14890401.681520088</v>
      </c>
      <c r="I26" s="88">
        <v>163894487.40364382</v>
      </c>
      <c r="J26" s="88">
        <v>3833039097.559183</v>
      </c>
      <c r="K26" s="88">
        <v>98163819607.54163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s="39" customFormat="1" ht="16.5" customHeight="1">
      <c r="A27" s="39" t="s">
        <v>47</v>
      </c>
      <c r="B27" s="87">
        <v>100</v>
      </c>
      <c r="C27" s="88">
        <v>224.09438528949372</v>
      </c>
      <c r="D27" s="88">
        <v>955.4081688648477</v>
      </c>
      <c r="E27" s="88">
        <v>6577.695583346718</v>
      </c>
      <c r="F27" s="88">
        <v>106733.46823871712</v>
      </c>
      <c r="G27" s="88">
        <v>2530357.0193573534</v>
      </c>
      <c r="H27" s="88">
        <v>16958104.491018713</v>
      </c>
      <c r="I27" s="88">
        <v>211850892.82246438</v>
      </c>
      <c r="J27" s="88">
        <v>4112482255.570157</v>
      </c>
      <c r="K27" s="88">
        <v>98966329072.24707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s="39" customFormat="1" ht="16.5" customHeight="1">
      <c r="A28" s="39" t="s">
        <v>48</v>
      </c>
      <c r="B28" s="87">
        <v>100</v>
      </c>
      <c r="C28" s="88">
        <v>204.17572637153154</v>
      </c>
      <c r="D28" s="88">
        <v>677.6694938962604</v>
      </c>
      <c r="E28" s="88">
        <v>3536.7921148841056</v>
      </c>
      <c r="F28" s="88">
        <v>61384.96914835553</v>
      </c>
      <c r="G28" s="88">
        <v>2113524.586570714</v>
      </c>
      <c r="H28" s="88">
        <v>11545457.323890777</v>
      </c>
      <c r="I28" s="88">
        <v>114016738.85211596</v>
      </c>
      <c r="J28" s="88">
        <v>2529549494.0539193</v>
      </c>
      <c r="K28" s="88">
        <v>55816813887.50056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s="39" customFormat="1" ht="16.5" customHeight="1">
      <c r="A29" s="42" t="s">
        <v>49</v>
      </c>
      <c r="B29" s="89">
        <v>100</v>
      </c>
      <c r="C29" s="90">
        <v>239.0710382513661</v>
      </c>
      <c r="D29" s="90">
        <v>617.2648617320748</v>
      </c>
      <c r="E29" s="90">
        <v>4766.957484682894</v>
      </c>
      <c r="F29" s="90">
        <v>71588.58047690016</v>
      </c>
      <c r="G29" s="90">
        <v>1385809.2133396792</v>
      </c>
      <c r="H29" s="90">
        <v>7305197.614518551</v>
      </c>
      <c r="I29" s="90">
        <v>84027262.37911259</v>
      </c>
      <c r="J29" s="90">
        <v>1894968620.8619766</v>
      </c>
      <c r="K29" s="90">
        <v>41913274338.44898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ht="12">
      <c r="A30" s="24" t="s">
        <v>1</v>
      </c>
    </row>
    <row r="31" ht="12">
      <c r="A31" s="45" t="s">
        <v>0</v>
      </c>
    </row>
    <row r="32" ht="12">
      <c r="A32" s="45"/>
    </row>
  </sheetData>
  <sheetProtection/>
  <hyperlinks>
    <hyperlink ref="A5" location="'Índice das tabelas'!B4" display="VOLTAR AO ÍNDICE DAS TABELA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O37"/>
  <sheetViews>
    <sheetView showGridLines="0" zoomScalePageLayoutView="0" workbookViewId="0" topLeftCell="A1">
      <selection activeCell="G5" sqref="G5:H5"/>
    </sheetView>
  </sheetViews>
  <sheetFormatPr defaultColWidth="9.140625" defaultRowHeight="12.75"/>
  <cols>
    <col min="1" max="1" width="12.8515625" style="0" customWidth="1"/>
    <col min="2" max="2" width="15.28125" style="0" customWidth="1"/>
    <col min="3" max="3" width="15.7109375" style="0" customWidth="1"/>
    <col min="4" max="4" width="11.57421875" style="0" customWidth="1"/>
    <col min="5" max="5" width="16.28125" style="0" customWidth="1"/>
    <col min="6" max="6" width="1.421875" style="0" customWidth="1"/>
    <col min="7" max="7" width="18.140625" style="0" customWidth="1"/>
    <col min="8" max="8" width="18.28125" style="0" customWidth="1"/>
    <col min="9" max="10" width="13.28125" style="0" bestFit="1" customWidth="1"/>
    <col min="11" max="11" width="14.421875" style="0" bestFit="1" customWidth="1"/>
    <col min="12" max="12" width="13.28125" style="0" bestFit="1" customWidth="1"/>
    <col min="14" max="14" width="12.421875" style="0" bestFit="1" customWidth="1"/>
  </cols>
  <sheetData>
    <row r="4" ht="12.75" thickBot="1"/>
    <row r="5" spans="1:8" ht="24" customHeight="1" thickBot="1">
      <c r="A5" s="24" t="s">
        <v>63</v>
      </c>
      <c r="B5" s="24"/>
      <c r="C5" s="24"/>
      <c r="D5" s="24"/>
      <c r="E5" s="24"/>
      <c r="F5" s="24"/>
      <c r="G5" s="143" t="s">
        <v>97</v>
      </c>
      <c r="H5" s="144"/>
    </row>
    <row r="6" spans="1:8" ht="12">
      <c r="A6" s="91"/>
      <c r="B6" s="91"/>
      <c r="C6" s="91"/>
      <c r="D6" s="91"/>
      <c r="E6" s="91"/>
      <c r="F6" s="91"/>
      <c r="G6" s="91"/>
      <c r="H6" s="91"/>
    </row>
    <row r="7" spans="1:9" ht="27.75" customHeight="1">
      <c r="A7" s="137" t="s">
        <v>64</v>
      </c>
      <c r="B7" s="137"/>
      <c r="C7" s="137"/>
      <c r="D7" s="137"/>
      <c r="E7" s="137"/>
      <c r="F7" s="137"/>
      <c r="G7" s="137"/>
      <c r="H7" s="137"/>
      <c r="I7" s="21"/>
    </row>
    <row r="8" spans="1:9" ht="12">
      <c r="A8" s="24"/>
      <c r="B8" s="91"/>
      <c r="C8" s="91"/>
      <c r="D8" s="91"/>
      <c r="E8" s="91"/>
      <c r="F8" s="91"/>
      <c r="G8" s="91"/>
      <c r="H8" s="91"/>
      <c r="I8" s="21"/>
    </row>
    <row r="9" spans="1:9" ht="15" customHeight="1">
      <c r="A9" s="133" t="s">
        <v>16</v>
      </c>
      <c r="B9" s="130" t="s">
        <v>65</v>
      </c>
      <c r="C9" s="130" t="s">
        <v>66</v>
      </c>
      <c r="D9" s="138" t="s">
        <v>67</v>
      </c>
      <c r="E9" s="138"/>
      <c r="F9" s="27"/>
      <c r="G9" s="138" t="s">
        <v>68</v>
      </c>
      <c r="H9" s="138"/>
      <c r="I9" s="21"/>
    </row>
    <row r="10" spans="1:9" ht="15" customHeight="1">
      <c r="A10" s="134"/>
      <c r="B10" s="132"/>
      <c r="C10" s="132"/>
      <c r="D10" s="31" t="s">
        <v>55</v>
      </c>
      <c r="E10" s="31" t="s">
        <v>69</v>
      </c>
      <c r="F10" s="31"/>
      <c r="G10" s="31" t="s">
        <v>55</v>
      </c>
      <c r="H10" s="31" t="s">
        <v>69</v>
      </c>
      <c r="I10" s="93"/>
    </row>
    <row r="11" spans="1:9" s="7" customFormat="1" ht="16.5" customHeight="1">
      <c r="A11" s="94">
        <v>1985</v>
      </c>
      <c r="B11" s="94" t="s">
        <v>70</v>
      </c>
      <c r="C11" s="95">
        <v>102222.30583506462</v>
      </c>
      <c r="D11" s="96">
        <v>100</v>
      </c>
      <c r="E11" s="97" t="s">
        <v>71</v>
      </c>
      <c r="F11" s="97"/>
      <c r="G11" s="98">
        <v>100</v>
      </c>
      <c r="H11" s="97" t="s">
        <v>71</v>
      </c>
      <c r="I11" s="99"/>
    </row>
    <row r="12" spans="1:9" s="7" customFormat="1" ht="16.5" customHeight="1">
      <c r="A12" s="94">
        <v>1986</v>
      </c>
      <c r="B12" s="94" t="s">
        <v>72</v>
      </c>
      <c r="C12" s="95">
        <v>277134.8180257284</v>
      </c>
      <c r="D12" s="96">
        <v>104.74623739813333</v>
      </c>
      <c r="E12" s="100">
        <v>4.746237398133335</v>
      </c>
      <c r="F12" s="100"/>
      <c r="G12" s="101">
        <v>258.82545573770506</v>
      </c>
      <c r="H12" s="100">
        <v>158.82545573770508</v>
      </c>
      <c r="I12" s="99"/>
    </row>
    <row r="13" spans="1:9" s="7" customFormat="1" ht="16.5" customHeight="1">
      <c r="A13" s="94">
        <v>1987</v>
      </c>
      <c r="B13" s="94" t="s">
        <v>72</v>
      </c>
      <c r="C13" s="95">
        <v>870410.4760228654</v>
      </c>
      <c r="D13" s="96">
        <v>109.01535502793926</v>
      </c>
      <c r="E13" s="100">
        <v>4.075676354444413</v>
      </c>
      <c r="F13" s="100"/>
      <c r="G13" s="101">
        <v>781.0714485667248</v>
      </c>
      <c r="H13" s="100">
        <v>201.77535912783875</v>
      </c>
      <c r="I13" s="99"/>
    </row>
    <row r="14" spans="1:9" s="7" customFormat="1" ht="16.5" customHeight="1">
      <c r="A14" s="94">
        <v>1988</v>
      </c>
      <c r="B14" s="94" t="s">
        <v>72</v>
      </c>
      <c r="C14" s="95">
        <v>6770216.308745838</v>
      </c>
      <c r="D14" s="96">
        <v>107.65620658183369</v>
      </c>
      <c r="E14" s="100">
        <v>-1.2467495480405044</v>
      </c>
      <c r="F14" s="100"/>
      <c r="G14" s="101">
        <v>6152.020850728433</v>
      </c>
      <c r="H14" s="100">
        <v>687.638680432816</v>
      </c>
      <c r="I14" s="99"/>
    </row>
    <row r="15" spans="1:9" s="7" customFormat="1" ht="16.5" customHeight="1">
      <c r="A15" s="94">
        <v>1989</v>
      </c>
      <c r="B15" s="94" t="s">
        <v>73</v>
      </c>
      <c r="C15" s="95">
        <v>103394.6371011002</v>
      </c>
      <c r="D15" s="96">
        <v>111.26961507822011</v>
      </c>
      <c r="E15" s="100">
        <v>3.3564330484185723</v>
      </c>
      <c r="F15" s="100"/>
      <c r="G15" s="101">
        <v>90902.48473903924</v>
      </c>
      <c r="H15" s="100">
        <v>1377.6036516240981</v>
      </c>
      <c r="I15" s="99"/>
    </row>
    <row r="16" spans="1:9" s="7" customFormat="1" ht="16.5" customHeight="1">
      <c r="A16" s="94">
        <v>1990</v>
      </c>
      <c r="B16" s="94" t="s">
        <v>74</v>
      </c>
      <c r="C16" s="95">
        <v>2583249.362954382</v>
      </c>
      <c r="D16" s="96">
        <v>103.88643282294923</v>
      </c>
      <c r="E16" s="100">
        <v>-6.63539839702032</v>
      </c>
      <c r="F16" s="100"/>
      <c r="G16" s="101">
        <v>2432550.268981736</v>
      </c>
      <c r="H16" s="100">
        <v>2575.9997550837534</v>
      </c>
      <c r="I16" s="99"/>
    </row>
    <row r="17" spans="1:9" s="7" customFormat="1" ht="16.5" customHeight="1">
      <c r="A17" s="94">
        <v>1991</v>
      </c>
      <c r="B17" s="94" t="s">
        <v>74</v>
      </c>
      <c r="C17" s="95">
        <v>12834137.302940791</v>
      </c>
      <c r="D17" s="96">
        <v>101.60559436044063</v>
      </c>
      <c r="E17" s="100">
        <v>-2.1955113873201926</v>
      </c>
      <c r="F17" s="100"/>
      <c r="G17" s="101">
        <v>12356725.166205216</v>
      </c>
      <c r="H17" s="100">
        <v>407.9740930236863</v>
      </c>
      <c r="I17" s="99"/>
    </row>
    <row r="18" spans="1:9" s="7" customFormat="1" ht="16.5" customHeight="1">
      <c r="A18" s="94">
        <v>1992</v>
      </c>
      <c r="B18" s="94" t="s">
        <v>74</v>
      </c>
      <c r="C18" s="95">
        <v>151153641.5932036</v>
      </c>
      <c r="D18" s="96">
        <v>110.03870548782335</v>
      </c>
      <c r="E18" s="100">
        <v>8.299849216438515</v>
      </c>
      <c r="F18" s="100"/>
      <c r="G18" s="101">
        <v>134377782.1257127</v>
      </c>
      <c r="H18" s="100">
        <v>987.48701875499</v>
      </c>
      <c r="I18" s="99"/>
    </row>
    <row r="19" spans="1:9" s="7" customFormat="1" ht="16.5" customHeight="1">
      <c r="A19" s="94">
        <v>1993</v>
      </c>
      <c r="B19" s="94" t="s">
        <v>75</v>
      </c>
      <c r="C19" s="95">
        <v>3467222.602982109</v>
      </c>
      <c r="D19" s="96">
        <v>121.90136317947469</v>
      </c>
      <c r="E19" s="100">
        <v>10.780440972166861</v>
      </c>
      <c r="F19" s="100"/>
      <c r="G19" s="101">
        <v>2782450774.73815</v>
      </c>
      <c r="H19" s="100">
        <v>1970.6181711907702</v>
      </c>
      <c r="I19" s="99"/>
    </row>
    <row r="20" spans="1:9" s="7" customFormat="1" ht="16.5" customHeight="1">
      <c r="A20" s="94">
        <v>1994</v>
      </c>
      <c r="B20" s="94" t="s">
        <v>76</v>
      </c>
      <c r="C20" s="95">
        <v>31129.23445659279</v>
      </c>
      <c r="D20" s="96">
        <v>128.23073013194454</v>
      </c>
      <c r="E20" s="100">
        <v>5.192203587708177</v>
      </c>
      <c r="F20" s="100"/>
      <c r="G20" s="101">
        <v>65307543151.4118</v>
      </c>
      <c r="H20" s="100">
        <v>2247.1230378750447</v>
      </c>
      <c r="I20" s="99"/>
    </row>
    <row r="21" spans="1:15" s="107" customFormat="1" ht="16.5" customHeight="1">
      <c r="A21" s="31">
        <v>1995</v>
      </c>
      <c r="B21" s="31" t="s">
        <v>71</v>
      </c>
      <c r="C21" s="102" t="s">
        <v>71</v>
      </c>
      <c r="D21" s="103">
        <v>121.80862563544011</v>
      </c>
      <c r="E21" s="104">
        <v>-5.008241386363732</v>
      </c>
      <c r="F21" s="104"/>
      <c r="G21" s="105" t="s">
        <v>71</v>
      </c>
      <c r="H21" s="106" t="s">
        <v>71</v>
      </c>
      <c r="J21" s="7"/>
      <c r="K21" s="7"/>
      <c r="L21" s="7"/>
      <c r="M21" s="7"/>
      <c r="N21" s="7"/>
      <c r="O21" s="7"/>
    </row>
    <row r="22" spans="1:8" ht="12">
      <c r="A22" s="24" t="s">
        <v>1</v>
      </c>
      <c r="B22" s="24"/>
      <c r="C22" s="24"/>
      <c r="D22" s="24"/>
      <c r="E22" s="108"/>
      <c r="F22" s="108"/>
      <c r="G22" s="24"/>
      <c r="H22" s="24"/>
    </row>
    <row r="23" spans="1:8" ht="12">
      <c r="A23" s="45" t="s">
        <v>0</v>
      </c>
      <c r="B23" s="24"/>
      <c r="C23" s="24"/>
      <c r="D23" s="24"/>
      <c r="E23" s="108"/>
      <c r="F23" s="108"/>
      <c r="G23" s="24"/>
      <c r="H23" s="24"/>
    </row>
    <row r="24" ht="12">
      <c r="A24" s="45"/>
    </row>
    <row r="27" spans="4:7" ht="12">
      <c r="D27" s="1"/>
      <c r="G27" s="21"/>
    </row>
    <row r="28" spans="4:7" ht="12">
      <c r="D28" s="1"/>
      <c r="F28" s="1"/>
      <c r="G28" s="21"/>
    </row>
    <row r="29" spans="4:7" ht="12">
      <c r="D29" s="1"/>
      <c r="F29" s="109"/>
      <c r="G29" s="21"/>
    </row>
    <row r="30" spans="4:6" ht="12">
      <c r="D30" s="1"/>
      <c r="F30" s="1"/>
    </row>
    <row r="31" spans="4:6" ht="12">
      <c r="D31" s="1"/>
      <c r="F31" s="110"/>
    </row>
    <row r="32" spans="4:6" ht="12">
      <c r="D32" s="1"/>
      <c r="F32" s="111"/>
    </row>
    <row r="33" spans="4:6" ht="12">
      <c r="D33" s="1"/>
      <c r="F33" s="1"/>
    </row>
    <row r="34" spans="4:6" ht="12">
      <c r="D34" s="1"/>
      <c r="F34" s="1"/>
    </row>
    <row r="35" spans="4:6" ht="12">
      <c r="D35" s="1"/>
      <c r="F35" s="1"/>
    </row>
    <row r="36" spans="4:6" ht="12">
      <c r="D36" s="1"/>
      <c r="F36" s="1"/>
    </row>
    <row r="37" ht="12">
      <c r="D37" s="1"/>
    </row>
  </sheetData>
  <sheetProtection/>
  <mergeCells count="7">
    <mergeCell ref="G5:H5"/>
    <mergeCell ref="A7:H7"/>
    <mergeCell ref="A9:A10"/>
    <mergeCell ref="B9:B10"/>
    <mergeCell ref="C9:C10"/>
    <mergeCell ref="D9:E9"/>
    <mergeCell ref="G9:H9"/>
  </mergeCells>
  <hyperlinks>
    <hyperlink ref="G5" location="'MENÚ PRINCIPAL'!D16" display="VOLTA AO MENÚ PRINCIPAL"/>
    <hyperlink ref="G5:H5" location="'Índice das tabelas'!B4" display="VOLTAR AO ÍNDICE DAS TABELA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I26"/>
  <sheetViews>
    <sheetView showGridLines="0" zoomScalePageLayoutView="0" workbookViewId="0" topLeftCell="A1">
      <selection activeCell="D5" sqref="D5:E5"/>
    </sheetView>
  </sheetViews>
  <sheetFormatPr defaultColWidth="9.140625" defaultRowHeight="12.75"/>
  <cols>
    <col min="1" max="1" width="18.57421875" style="24" customWidth="1"/>
    <col min="2" max="2" width="16.28125" style="24" customWidth="1"/>
    <col min="3" max="3" width="16.421875" style="24" customWidth="1"/>
    <col min="4" max="4" width="17.57421875" style="24" customWidth="1"/>
    <col min="5" max="5" width="18.7109375" style="24" customWidth="1"/>
    <col min="6" max="6" width="13.421875" style="24" bestFit="1" customWidth="1"/>
    <col min="7" max="7" width="14.140625" style="24" bestFit="1" customWidth="1"/>
    <col min="8" max="8" width="9.140625" style="24" customWidth="1"/>
    <col min="9" max="9" width="21.00390625" style="24" customWidth="1"/>
    <col min="10" max="10" width="18.140625" style="24" customWidth="1"/>
    <col min="11" max="11" width="16.140625" style="24" customWidth="1"/>
    <col min="12" max="12" width="17.28125" style="24" customWidth="1"/>
    <col min="13" max="13" width="9.140625" style="24" customWidth="1"/>
    <col min="14" max="14" width="13.28125" style="24" bestFit="1" customWidth="1"/>
    <col min="15" max="16384" width="9.140625" style="24" customWidth="1"/>
  </cols>
  <sheetData>
    <row r="1" ht="12.75"/>
    <row r="2" ht="12.75"/>
    <row r="3" ht="12.75"/>
    <row r="4" ht="12.75" thickBot="1">
      <c r="D4" s="108"/>
    </row>
    <row r="5" spans="1:5" ht="21" customHeight="1" thickBot="1">
      <c r="A5" s="45" t="s">
        <v>77</v>
      </c>
      <c r="D5" s="143" t="s">
        <v>97</v>
      </c>
      <c r="E5" s="144"/>
    </row>
    <row r="6" spans="1:4" ht="12">
      <c r="A6" s="45"/>
      <c r="D6" s="108"/>
    </row>
    <row r="7" spans="1:8" ht="20.25" customHeight="1">
      <c r="A7" s="146" t="s">
        <v>78</v>
      </c>
      <c r="B7" s="146"/>
      <c r="C7" s="146"/>
      <c r="D7" s="146"/>
      <c r="E7" s="146"/>
      <c r="F7" s="112"/>
      <c r="G7" s="112"/>
      <c r="H7" s="112"/>
    </row>
    <row r="8" spans="1:8" ht="18.75" customHeight="1">
      <c r="A8" s="92"/>
      <c r="B8" s="92"/>
      <c r="C8" s="92"/>
      <c r="D8" s="92"/>
      <c r="E8" s="92"/>
      <c r="F8" s="112"/>
      <c r="G8" s="112"/>
      <c r="H8" s="112"/>
    </row>
    <row r="9" spans="1:5" ht="19.5" customHeight="1">
      <c r="A9" s="133" t="s">
        <v>16</v>
      </c>
      <c r="B9" s="130" t="s">
        <v>65</v>
      </c>
      <c r="C9" s="130" t="s">
        <v>79</v>
      </c>
      <c r="D9" s="138" t="s">
        <v>67</v>
      </c>
      <c r="E9" s="138"/>
    </row>
    <row r="10" spans="1:5" ht="17.25" customHeight="1">
      <c r="A10" s="134"/>
      <c r="B10" s="132"/>
      <c r="C10" s="132"/>
      <c r="D10" s="51" t="s">
        <v>55</v>
      </c>
      <c r="E10" s="51" t="s">
        <v>69</v>
      </c>
    </row>
    <row r="11" spans="1:5" ht="16.5" customHeight="1">
      <c r="A11" s="91">
        <v>1985</v>
      </c>
      <c r="B11" s="91" t="s">
        <v>80</v>
      </c>
      <c r="C11" s="113">
        <v>12198783.63794376</v>
      </c>
      <c r="D11" s="114">
        <v>100</v>
      </c>
      <c r="E11" s="49" t="s">
        <v>71</v>
      </c>
    </row>
    <row r="12" spans="1:9" ht="16.5" customHeight="1">
      <c r="A12" s="91">
        <v>1986</v>
      </c>
      <c r="B12" s="91" t="s">
        <v>81</v>
      </c>
      <c r="C12" s="113">
        <v>32567.092358556405</v>
      </c>
      <c r="D12" s="114">
        <v>103.18485330436849</v>
      </c>
      <c r="E12" s="115">
        <f>((D12/D11)-1)*100</f>
        <v>3.1848533043684846</v>
      </c>
      <c r="F12" s="116"/>
      <c r="I12" s="24" t="s">
        <v>82</v>
      </c>
    </row>
    <row r="13" spans="1:6" ht="16.5" customHeight="1">
      <c r="A13" s="91">
        <v>1987</v>
      </c>
      <c r="B13" s="91" t="s">
        <v>81</v>
      </c>
      <c r="C13" s="113">
        <v>100744.89163605991</v>
      </c>
      <c r="D13" s="114">
        <v>105.83524823522795</v>
      </c>
      <c r="E13" s="115">
        <f aca="true" t="shared" si="0" ref="E13:E21">((D13/D12)-1)*100</f>
        <v>2.568589134920307</v>
      </c>
      <c r="F13" s="116"/>
    </row>
    <row r="14" spans="1:6" ht="16.5" customHeight="1">
      <c r="A14" s="91">
        <v>1988</v>
      </c>
      <c r="B14" s="91" t="s">
        <v>81</v>
      </c>
      <c r="C14" s="113">
        <v>772190.9183606806</v>
      </c>
      <c r="D14" s="114">
        <v>103.05434521148236</v>
      </c>
      <c r="E14" s="115">
        <f t="shared" si="0"/>
        <v>-2.627577362094713</v>
      </c>
      <c r="F14" s="116"/>
    </row>
    <row r="15" spans="1:6" ht="16.5" customHeight="1">
      <c r="A15" s="91">
        <v>1989</v>
      </c>
      <c r="B15" s="91" t="s">
        <v>83</v>
      </c>
      <c r="C15" s="113">
        <v>11626.890716075966</v>
      </c>
      <c r="D15" s="114">
        <v>105.63531291415164</v>
      </c>
      <c r="E15" s="115">
        <f t="shared" si="0"/>
        <v>2.5044724677768526</v>
      </c>
      <c r="F15" s="116"/>
    </row>
    <row r="16" spans="1:6" ht="16.5" customHeight="1">
      <c r="A16" s="91">
        <v>1990</v>
      </c>
      <c r="B16" s="91" t="s">
        <v>84</v>
      </c>
      <c r="C16" s="113">
        <v>286473.6033851836</v>
      </c>
      <c r="D16" s="114">
        <v>95.02603821816767</v>
      </c>
      <c r="E16" s="115">
        <f t="shared" si="0"/>
        <v>-10.043303137281356</v>
      </c>
      <c r="F16" s="116"/>
    </row>
    <row r="17" spans="1:6" ht="16.5" customHeight="1">
      <c r="A17" s="91">
        <v>1991</v>
      </c>
      <c r="B17" s="91" t="s">
        <v>84</v>
      </c>
      <c r="C17" s="113">
        <v>1404376.928255511</v>
      </c>
      <c r="D17" s="114">
        <v>91.79524653967711</v>
      </c>
      <c r="E17" s="115">
        <f t="shared" si="0"/>
        <v>-3.3999014786590176</v>
      </c>
      <c r="F17" s="116"/>
    </row>
    <row r="18" spans="1:6" ht="16.5" customHeight="1">
      <c r="A18" s="91">
        <v>1992</v>
      </c>
      <c r="B18" s="91" t="s">
        <v>80</v>
      </c>
      <c r="C18" s="113">
        <v>16360745.762864156</v>
      </c>
      <c r="D18" s="114">
        <v>98.40378452341241</v>
      </c>
      <c r="E18" s="115">
        <f t="shared" si="0"/>
        <v>7.199215899353639</v>
      </c>
      <c r="F18" s="116"/>
    </row>
    <row r="19" spans="1:6" ht="16.5" customHeight="1">
      <c r="A19" s="91">
        <v>1993</v>
      </c>
      <c r="B19" s="91" t="s">
        <v>85</v>
      </c>
      <c r="C19" s="113">
        <v>371266.14539785986</v>
      </c>
      <c r="D19" s="114">
        <v>107.80924300503894</v>
      </c>
      <c r="E19" s="115">
        <f t="shared" si="0"/>
        <v>9.558025158462025</v>
      </c>
      <c r="F19" s="116"/>
    </row>
    <row r="20" spans="1:6" ht="16.5" customHeight="1">
      <c r="A20" s="91">
        <v>1994</v>
      </c>
      <c r="B20" s="91" t="s">
        <v>86</v>
      </c>
      <c r="C20" s="113">
        <v>3297.7927611608125</v>
      </c>
      <c r="D20" s="114">
        <v>112.18157080937397</v>
      </c>
      <c r="E20" s="115">
        <f t="shared" si="0"/>
        <v>4.055614975545896</v>
      </c>
      <c r="F20" s="116"/>
    </row>
    <row r="21" spans="1:6" ht="16.5" customHeight="1">
      <c r="A21" s="32">
        <v>1995</v>
      </c>
      <c r="B21" s="32" t="s">
        <v>71</v>
      </c>
      <c r="C21" s="117" t="s">
        <v>71</v>
      </c>
      <c r="D21" s="118">
        <v>105.14354102277701</v>
      </c>
      <c r="E21" s="119">
        <f t="shared" si="0"/>
        <v>-6.27378430861556</v>
      </c>
      <c r="F21" s="116"/>
    </row>
    <row r="22" spans="1:7" ht="12">
      <c r="A22" s="24" t="s">
        <v>1</v>
      </c>
      <c r="B22" s="120"/>
      <c r="C22" s="44"/>
      <c r="D22" s="121"/>
      <c r="E22" s="44"/>
      <c r="F22"/>
      <c r="G22"/>
    </row>
    <row r="23" spans="1:7" ht="12">
      <c r="A23" s="45" t="s">
        <v>0</v>
      </c>
      <c r="B23" s="45"/>
      <c r="C23" s="44"/>
      <c r="D23" s="44"/>
      <c r="E23" s="44"/>
      <c r="F23"/>
      <c r="G23"/>
    </row>
    <row r="26" ht="12">
      <c r="H26" s="122"/>
    </row>
  </sheetData>
  <sheetProtection/>
  <mergeCells count="6">
    <mergeCell ref="D5:E5"/>
    <mergeCell ref="A7:E7"/>
    <mergeCell ref="A9:A10"/>
    <mergeCell ref="B9:B10"/>
    <mergeCell ref="C9:C10"/>
    <mergeCell ref="D9:E9"/>
  </mergeCells>
  <hyperlinks>
    <hyperlink ref="D5" location="'MENÚ PRINCIPAL'!D16" display="VOLTA AO MENÚ PRINCIPAL"/>
    <hyperlink ref="D5:E5" location="'Índice das tabelas'!B4" display="VOLTAR AO ÍNDICE DAS TABELA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Bertolli de Gouveia</dc:creator>
  <cp:keywords/>
  <dc:description/>
  <cp:lastModifiedBy>krlao</cp:lastModifiedBy>
  <cp:lastPrinted>2015-11-12T18:42:10Z</cp:lastPrinted>
  <dcterms:created xsi:type="dcterms:W3CDTF">2009-11-19T12:41:07Z</dcterms:created>
  <dcterms:modified xsi:type="dcterms:W3CDTF">2015-12-06T16:47:50Z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