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T21" sheetId="1" r:id="rId1"/>
  </sheets>
  <externalReferences>
    <externalReference r:id="rId2"/>
    <externalReference r:id="rId3"/>
  </externalReferences>
  <definedNames>
    <definedName name="_Fill" hidden="1">#REF!</definedName>
    <definedName name="ANO_1">[1]T8!#REF!</definedName>
    <definedName name="_xlnm.Print_Area" localSheetId="0">'T21'!$A$2:$P$109</definedName>
    <definedName name="Área_impressão_IM_1">[1]T8!#REF!</definedName>
    <definedName name="CABEÇALHO4">#REF!</definedName>
    <definedName name="CABEÇALHO5">#REF!</definedName>
    <definedName name="DAT_1">[1]T6!#REF!</definedName>
    <definedName name="EDITORIA4">#REF!</definedName>
    <definedName name="EDITORIA5">#REF!</definedName>
    <definedName name="EXCEL1">#REF!</definedName>
    <definedName name="EXCEL11">#REF!</definedName>
    <definedName name="EXCEL2">#REF!</definedName>
    <definedName name="EXCEL3">#REF!</definedName>
    <definedName name="EXCEL4">#REF!</definedName>
    <definedName name="EXCEL4_1">#REF!</definedName>
    <definedName name="EXCEL5">#REF!</definedName>
    <definedName name="EXCEL5_1">[1]T8!#REF!</definedName>
    <definedName name="EXCEL6">#REF!</definedName>
    <definedName name="EXCEL7">#REF!</definedName>
    <definedName name="EXCEL9">#REF!</definedName>
    <definedName name="_LIN4">#REF!</definedName>
    <definedName name="LIN4.1">#REF!</definedName>
    <definedName name="LIN4.2">#REF!</definedName>
    <definedName name="LIN4A">#REF!</definedName>
    <definedName name="LIN4FONTE">#REF!</definedName>
    <definedName name="_LIN5">#REF!</definedName>
    <definedName name="LIN5.1">#REF!</definedName>
    <definedName name="LIN5.2">#REF!</definedName>
    <definedName name="LIN5A">#REF!</definedName>
    <definedName name="LIN5FONTE">#REF!</definedName>
    <definedName name="LINEDITORIA_1">[1]T8!#REF!</definedName>
    <definedName name="MES_1">[1]T8!#REF!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C33" i="1"/>
  <c r="O30" i="1"/>
  <c r="N30" i="1"/>
  <c r="M30" i="1"/>
  <c r="L30" i="1"/>
  <c r="M32" i="1"/>
  <c r="I32" i="1"/>
  <c r="E32" i="1"/>
  <c r="I31" i="1"/>
  <c r="E31" i="1"/>
  <c r="L32" i="1"/>
  <c r="H32" i="1"/>
  <c r="D32" i="1"/>
  <c r="H31" i="1"/>
  <c r="D31" i="1"/>
  <c r="K32" i="1"/>
  <c r="G32" i="1"/>
  <c r="C32" i="1"/>
  <c r="G31" i="1"/>
  <c r="C31" i="1"/>
  <c r="N32" i="1"/>
  <c r="J32" i="1"/>
  <c r="F32" i="1"/>
  <c r="J31" i="1"/>
  <c r="F31" i="1"/>
  <c r="H30" i="1" l="1"/>
  <c r="D30" i="1"/>
  <c r="C30" i="1"/>
  <c r="F30" i="1"/>
  <c r="K30" i="1"/>
  <c r="E30" i="1"/>
  <c r="J30" i="1"/>
  <c r="G30" i="1"/>
  <c r="I30" i="1"/>
</calcChain>
</file>

<file path=xl/sharedStrings.xml><?xml version="1.0" encoding="utf-8"?>
<sst xmlns="http://schemas.openxmlformats.org/spreadsheetml/2006/main" count="188" uniqueCount="31">
  <si>
    <t>Tabela 21</t>
  </si>
  <si>
    <t>Taxas de Participação, por idade, na RMPA - 1992/2015</t>
  </si>
  <si>
    <t>(%)</t>
  </si>
  <si>
    <t>Taxas Globais de Participação</t>
  </si>
  <si>
    <t>Idade</t>
  </si>
  <si>
    <t>Anos</t>
  </si>
  <si>
    <t>Meses</t>
  </si>
  <si>
    <t>Média 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</si>
  <si>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</si>
  <si>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</si>
  <si>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</si>
  <si>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</si>
  <si>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</si>
  <si>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</si>
  <si>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</si>
  <si>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</si>
  <si>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</si>
  <si>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</si>
  <si>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</si>
  <si>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</si>
  <si>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Total..........................</t>
  </si>
  <si>
    <t>-</t>
  </si>
  <si>
    <t>10 a 15 anos...................</t>
  </si>
  <si>
    <t>(1)-</t>
  </si>
  <si>
    <t>16 a 24 anos...................</t>
  </si>
  <si>
    <t>25 a 39 anos...................</t>
  </si>
  <si>
    <t>40 a 49 anos................</t>
  </si>
  <si>
    <t>50 a 59 anos................</t>
  </si>
  <si>
    <t>60 anos e mais..............</t>
  </si>
  <si>
    <t>FONTE: PED-RMPA - Convênio FEE, FGTAS, PMPA, SEADE e DIEESE - Apoio MTE/FAT.</t>
  </si>
  <si>
    <t>(1)  A amostra não comporta desagregação para essa categoria.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</si>
</sst>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_(* #,##0.00_);_(* \(#,##0.00\);_(* \-??_);_(@_)"/>
    <numFmt numFmtId="167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ourier New"/>
      <family val="3"/>
    </font>
    <font>
      <sz val="12"/>
      <color indexed="8"/>
      <name val="Arial"/>
      <family val="2"/>
    </font>
    <font>
      <sz val="12"/>
      <name val="Courier"/>
      <family val="3"/>
    </font>
    <font>
      <b/>
      <sz val="15"/>
      <color indexed="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8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3" applyNumberFormat="0" applyFill="0" applyAlignment="0" applyProtection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2" borderId="0" xfId="0" applyFont="1" applyFill="1" applyBorder="1"/>
    <xf numFmtId="0" fontId="3" fillId="2" borderId="0" xfId="1" applyFont="1" applyFill="1" applyAlignment="1" applyProtection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1" applyFont="1" applyFill="1" applyAlignment="1" applyProtection="1"/>
    <xf numFmtId="0" fontId="6" fillId="2" borderId="0" xfId="1" applyFont="1" applyFill="1" applyAlignment="1" applyProtection="1"/>
    <xf numFmtId="0" fontId="5" fillId="3" borderId="0" xfId="1" applyFont="1" applyFill="1" applyAlignment="1" applyProtection="1"/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0" borderId="0" xfId="2" applyFont="1"/>
    <xf numFmtId="164" fontId="7" fillId="0" borderId="0" xfId="2" applyNumberFormat="1" applyFont="1" applyAlignment="1">
      <alignment horizontal="right"/>
    </xf>
    <xf numFmtId="164" fontId="7" fillId="0" borderId="0" xfId="2" applyNumberFormat="1" applyFont="1"/>
    <xf numFmtId="164" fontId="7" fillId="0" borderId="0" xfId="2" applyNumberFormat="1" applyFont="1" applyAlignment="1">
      <alignment horizontal="center"/>
    </xf>
    <xf numFmtId="164" fontId="7" fillId="4" borderId="0" xfId="2" applyNumberFormat="1" applyFont="1" applyFill="1"/>
    <xf numFmtId="164" fontId="7" fillId="0" borderId="0" xfId="0" applyNumberFormat="1" applyFont="1" applyBorder="1"/>
    <xf numFmtId="164" fontId="7" fillId="0" borderId="2" xfId="2" applyNumberFormat="1" applyFont="1" applyBorder="1" applyAlignment="1">
      <alignment horizontal="right"/>
    </xf>
    <xf numFmtId="164" fontId="7" fillId="0" borderId="2" xfId="2" applyNumberFormat="1" applyFont="1" applyBorder="1"/>
    <xf numFmtId="164" fontId="7" fillId="0" borderId="2" xfId="2" applyNumberFormat="1" applyFont="1" applyBorder="1" applyAlignment="1">
      <alignment horizontal="center"/>
    </xf>
    <xf numFmtId="164" fontId="7" fillId="4" borderId="0" xfId="2" applyNumberFormat="1" applyFont="1" applyFill="1" applyAlignment="1">
      <alignment horizontal="center"/>
    </xf>
    <xf numFmtId="0" fontId="7" fillId="0" borderId="1" xfId="2" applyFont="1" applyBorder="1"/>
    <xf numFmtId="164" fontId="7" fillId="0" borderId="1" xfId="2" applyNumberFormat="1" applyFont="1" applyBorder="1" applyAlignment="1">
      <alignment horizontal="center"/>
    </xf>
    <xf numFmtId="164" fontId="7" fillId="4" borderId="1" xfId="2" applyNumberFormat="1" applyFont="1" applyFill="1" applyBorder="1"/>
    <xf numFmtId="164" fontId="4" fillId="0" borderId="0" xfId="0" applyNumberFormat="1" applyFont="1"/>
    <xf numFmtId="0" fontId="7" fillId="0" borderId="0" xfId="2" applyFont="1" applyAlignment="1">
      <alignment horizontal="center"/>
    </xf>
    <xf numFmtId="164" fontId="7" fillId="0" borderId="0" xfId="3" applyNumberFormat="1" applyFont="1" applyAlignment="1">
      <alignment horizontal="center"/>
    </xf>
    <xf numFmtId="164" fontId="7" fillId="4" borderId="0" xfId="3" applyNumberFormat="1" applyFont="1" applyFill="1" applyAlignment="1">
      <alignment horizontal="center"/>
    </xf>
    <xf numFmtId="0" fontId="0" fillId="3" borderId="0" xfId="0" applyFont="1" applyFill="1"/>
    <xf numFmtId="0" fontId="4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65" fontId="9" fillId="0" borderId="0" xfId="4" applyNumberFormat="1" applyFont="1" applyFill="1" applyProtection="1"/>
    <xf numFmtId="0" fontId="0" fillId="2" borderId="0" xfId="0" applyFill="1"/>
  </cellXfs>
  <cellStyles count="23">
    <cellStyle name="Normal" xfId="0" builtinId="0"/>
    <cellStyle name="Normal 2" xfId="5"/>
    <cellStyle name="Normal 2 2" xfId="6"/>
    <cellStyle name="Normal 2 2 2" xfId="7"/>
    <cellStyle name="Normal 2 2 2 2" xfId="8"/>
    <cellStyle name="Normal 2 2 2 2 2" xfId="9"/>
    <cellStyle name="Normal 2 2 2 2 2 2" xfId="10"/>
    <cellStyle name="Normal 2 2 2 2_Index" xfId="11"/>
    <cellStyle name="Normal 2 2 3" xfId="12"/>
    <cellStyle name="Normal 2 2_Index" xfId="13"/>
    <cellStyle name="Normal 2 3" xfId="14"/>
    <cellStyle name="Normal 2 3 2" xfId="15"/>
    <cellStyle name="Normal 2 3_Index" xfId="16"/>
    <cellStyle name="Normal 3 2" xfId="17"/>
    <cellStyle name="Normal_PED-1" xfId="4"/>
    <cellStyle name="Normal_PED-11" xfId="1"/>
    <cellStyle name="Normal_T 22" xfId="2"/>
    <cellStyle name="Normal_T21" xfId="3"/>
    <cellStyle name="Título 1 1" xfId="18"/>
    <cellStyle name="Vírgula 2" xfId="19"/>
    <cellStyle name="Vírgula 2 2" xfId="20"/>
    <cellStyle name="Vírgula 2 3" xfId="21"/>
    <cellStyle name="Vírgula 2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514350</xdr:colOff>
      <xdr:row>0</xdr:row>
      <xdr:rowOff>742950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419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/NASEE/Produtos%20Mensais/Anexo%20Estatistico%20-%20RMPA/Matriz%20do%20Novo%20Anexo%20Estat&#237;stico%20RMPA/Tabelas%20WE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Tabelas\Anual%202001%20-%20RMPA\Informe%20PED\Informe%20PED%20POA\anual%20POA%202000\Informe%202000-PO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Notas Técnicas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0">
          <cell r="C30">
            <v>56.7</v>
          </cell>
          <cell r="D30">
            <v>56.7</v>
          </cell>
          <cell r="E30">
            <v>57.2</v>
          </cell>
          <cell r="F30">
            <v>57.2</v>
          </cell>
          <cell r="G30">
            <v>57.2</v>
          </cell>
          <cell r="H30">
            <v>57.3</v>
          </cell>
          <cell r="I30">
            <v>57.6</v>
          </cell>
          <cell r="J30">
            <v>57.3</v>
          </cell>
          <cell r="K30">
            <v>56.8</v>
          </cell>
          <cell r="L30">
            <v>56.2</v>
          </cell>
          <cell r="M30">
            <v>56.5</v>
          </cell>
          <cell r="N30">
            <v>56.6</v>
          </cell>
          <cell r="O30">
            <v>57</v>
          </cell>
        </row>
        <row r="33">
          <cell r="C33">
            <v>53.7</v>
          </cell>
          <cell r="D33">
            <v>54.1</v>
          </cell>
          <cell r="E33">
            <v>53.9</v>
          </cell>
          <cell r="F33">
            <v>55.2</v>
          </cell>
          <cell r="G33">
            <v>55.3</v>
          </cell>
          <cell r="H33">
            <v>55.8</v>
          </cell>
          <cell r="I33">
            <v>55.7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 "/>
      <sheetName val="Tabela B"/>
      <sheetName val="Tabela C"/>
      <sheetName val="Tabela D"/>
      <sheetName val="Tabela E"/>
      <sheetName val="Tabela F"/>
      <sheetName val="Tabela G"/>
      <sheetName val="Plan1"/>
      <sheetName val="Tabela H"/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  <sheetName val="Tab. 10"/>
      <sheetName val="Tab. 11"/>
      <sheetName val="Tab. 12"/>
      <sheetName val="Tab. 13"/>
      <sheetName val="Ra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"/>
  <sheetViews>
    <sheetView showGridLines="0" tabSelected="1" zoomScale="60" zoomScaleNormal="60" workbookViewId="0">
      <pane ySplit="8" topLeftCell="A168" activePane="bottomLeft" state="frozen"/>
      <selection activeCell="A9" sqref="A9"/>
      <selection pane="bottomLeft" activeCell="B29" sqref="B29"/>
    </sheetView>
  </sheetViews>
  <sheetFormatPr defaultRowHeight="12.75" x14ac:dyDescent="0.2"/>
  <cols>
    <col min="1" max="1" width="26.28515625" style="1" customWidth="1"/>
    <col min="2" max="2" width="9.140625" style="2" customWidth="1"/>
    <col min="3" max="6" width="8.140625" style="3" customWidth="1"/>
    <col min="7" max="7" width="7.85546875" style="3" customWidth="1"/>
    <col min="8" max="14" width="8.140625" style="3" customWidth="1"/>
    <col min="15" max="15" width="15.7109375" style="4" customWidth="1"/>
    <col min="16" max="16" width="9.140625" style="5"/>
    <col min="17" max="27" width="9.140625" style="1"/>
    <col min="28" max="16384" width="9.140625" style="39"/>
  </cols>
  <sheetData>
    <row r="1" spans="1:16" ht="58.5" customHeight="1" x14ac:dyDescent="0.2"/>
    <row r="2" spans="1:16" ht="18" x14ac:dyDescent="0.25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6" ht="18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8" x14ac:dyDescent="0.25">
      <c r="A4" s="10" t="s">
        <v>1</v>
      </c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2"/>
    </row>
    <row r="5" spans="1:16" ht="18" x14ac:dyDescent="0.25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 t="s">
        <v>2</v>
      </c>
    </row>
    <row r="6" spans="1:16" ht="18" x14ac:dyDescent="0.25">
      <c r="A6" s="17"/>
      <c r="B6" s="17"/>
      <c r="C6" s="18"/>
      <c r="D6" s="19"/>
      <c r="E6" s="19"/>
      <c r="F6" s="19"/>
      <c r="G6" s="19"/>
      <c r="H6" s="20" t="s">
        <v>3</v>
      </c>
      <c r="I6" s="19"/>
      <c r="J6" s="19"/>
      <c r="K6" s="19"/>
      <c r="L6" s="19"/>
      <c r="M6" s="19"/>
      <c r="N6" s="19"/>
      <c r="O6" s="21"/>
      <c r="P6" s="22"/>
    </row>
    <row r="7" spans="1:16" ht="18" x14ac:dyDescent="0.25">
      <c r="A7" s="17" t="s">
        <v>4</v>
      </c>
      <c r="B7" s="17" t="s">
        <v>5</v>
      </c>
      <c r="C7" s="23"/>
      <c r="D7" s="24"/>
      <c r="E7" s="24"/>
      <c r="F7" s="24"/>
      <c r="G7" s="24"/>
      <c r="H7" s="25" t="s">
        <v>6</v>
      </c>
      <c r="I7" s="24"/>
      <c r="J7" s="24"/>
      <c r="K7" s="24"/>
      <c r="L7" s="24"/>
      <c r="M7" s="24"/>
      <c r="N7" s="24"/>
      <c r="O7" s="26" t="s">
        <v>7</v>
      </c>
      <c r="P7" s="22"/>
    </row>
    <row r="8" spans="1:16" ht="18" x14ac:dyDescent="0.25">
      <c r="A8" s="27"/>
      <c r="B8" s="27"/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H8" s="28" t="s">
        <v>13</v>
      </c>
      <c r="I8" s="28" t="s">
        <v>14</v>
      </c>
      <c r="J8" s="28" t="s">
        <v>15</v>
      </c>
      <c r="K8" s="28" t="s">
        <v>16</v>
      </c>
      <c r="L8" s="28" t="s">
        <v>17</v>
      </c>
      <c r="M8" s="28" t="s">
        <v>18</v>
      </c>
      <c r="N8" s="28" t="s">
        <v>19</v>
      </c>
      <c r="O8" s="29"/>
      <c r="P8" s="22"/>
    </row>
    <row r="9" spans="1:16" ht="18" x14ac:dyDescent="0.25">
      <c r="A9" s="17"/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  <c r="P9" s="30"/>
    </row>
    <row r="10" spans="1:16" ht="18" x14ac:dyDescent="0.25">
      <c r="A10" s="17" t="s">
        <v>20</v>
      </c>
      <c r="B10" s="31">
        <v>1992</v>
      </c>
      <c r="C10" s="32"/>
      <c r="D10" s="32"/>
      <c r="E10" s="32"/>
      <c r="F10" s="32"/>
      <c r="G10" s="32"/>
      <c r="H10" s="32">
        <v>59.2</v>
      </c>
      <c r="I10" s="32">
        <v>59</v>
      </c>
      <c r="J10" s="32">
        <v>58.4</v>
      </c>
      <c r="K10" s="32">
        <v>57.7</v>
      </c>
      <c r="L10" s="32">
        <v>57.9</v>
      </c>
      <c r="M10" s="32">
        <v>57.9</v>
      </c>
      <c r="N10" s="32">
        <v>57.8</v>
      </c>
      <c r="O10" s="32" t="s">
        <v>21</v>
      </c>
      <c r="P10" s="30"/>
    </row>
    <row r="11" spans="1:16" ht="18" x14ac:dyDescent="0.25">
      <c r="A11" s="17"/>
      <c r="B11" s="31">
        <v>1993</v>
      </c>
      <c r="C11" s="32">
        <v>57.7</v>
      </c>
      <c r="D11" s="32">
        <v>57.8</v>
      </c>
      <c r="E11" s="32">
        <v>57.8</v>
      </c>
      <c r="F11" s="32">
        <v>58.4</v>
      </c>
      <c r="G11" s="32">
        <v>57.7</v>
      </c>
      <c r="H11" s="32">
        <v>57.1</v>
      </c>
      <c r="I11" s="32">
        <v>56.7</v>
      </c>
      <c r="J11" s="32">
        <v>56.9</v>
      </c>
      <c r="K11" s="32">
        <v>57.1</v>
      </c>
      <c r="L11" s="32">
        <v>57</v>
      </c>
      <c r="M11" s="32">
        <v>56.5</v>
      </c>
      <c r="N11" s="32">
        <v>56.1</v>
      </c>
      <c r="O11" s="32">
        <v>57</v>
      </c>
      <c r="P11" s="30"/>
    </row>
    <row r="12" spans="1:16" ht="18" x14ac:dyDescent="0.25">
      <c r="A12" s="17"/>
      <c r="B12" s="31">
        <v>1994</v>
      </c>
      <c r="C12" s="32">
        <v>54.8</v>
      </c>
      <c r="D12" s="32">
        <v>54.6</v>
      </c>
      <c r="E12" s="32">
        <v>54.3</v>
      </c>
      <c r="F12" s="32">
        <v>55</v>
      </c>
      <c r="G12" s="32">
        <v>54.8</v>
      </c>
      <c r="H12" s="32">
        <v>54.9</v>
      </c>
      <c r="I12" s="32">
        <v>54.8</v>
      </c>
      <c r="J12" s="32">
        <v>55</v>
      </c>
      <c r="K12" s="32">
        <v>55.1</v>
      </c>
      <c r="L12" s="32">
        <v>55.3</v>
      </c>
      <c r="M12" s="32">
        <v>55.6</v>
      </c>
      <c r="N12" s="32">
        <v>55.5</v>
      </c>
      <c r="O12" s="32">
        <v>54.9</v>
      </c>
      <c r="P12" s="30"/>
    </row>
    <row r="13" spans="1:16" ht="18" x14ac:dyDescent="0.25">
      <c r="A13" s="17"/>
      <c r="B13" s="31">
        <v>1995</v>
      </c>
      <c r="C13" s="32">
        <v>55</v>
      </c>
      <c r="D13" s="32">
        <v>55.2</v>
      </c>
      <c r="E13" s="32">
        <v>55.2</v>
      </c>
      <c r="F13" s="32">
        <v>55.7</v>
      </c>
      <c r="G13" s="32">
        <v>55.8</v>
      </c>
      <c r="H13" s="32">
        <v>56.1</v>
      </c>
      <c r="I13" s="32">
        <v>55.9</v>
      </c>
      <c r="J13" s="32">
        <v>55.8</v>
      </c>
      <c r="K13" s="32">
        <v>55.9</v>
      </c>
      <c r="L13" s="32">
        <v>56.4</v>
      </c>
      <c r="M13" s="32">
        <v>56.1</v>
      </c>
      <c r="N13" s="32">
        <v>55.2</v>
      </c>
      <c r="O13" s="32">
        <v>55.6</v>
      </c>
      <c r="P13" s="30"/>
    </row>
    <row r="14" spans="1:16" ht="18" x14ac:dyDescent="0.25">
      <c r="A14" s="17"/>
      <c r="B14" s="31">
        <v>1996</v>
      </c>
      <c r="C14" s="32">
        <v>54</v>
      </c>
      <c r="D14" s="32">
        <v>53.9</v>
      </c>
      <c r="E14" s="32">
        <v>54.3</v>
      </c>
      <c r="F14" s="32">
        <v>54.7</v>
      </c>
      <c r="G14" s="32">
        <v>54.9</v>
      </c>
      <c r="H14" s="32">
        <v>55.5</v>
      </c>
      <c r="I14" s="32">
        <v>54.9</v>
      </c>
      <c r="J14" s="32">
        <v>54.8</v>
      </c>
      <c r="K14" s="32">
        <v>54.5</v>
      </c>
      <c r="L14" s="32">
        <v>54.8</v>
      </c>
      <c r="M14" s="32">
        <v>54.1</v>
      </c>
      <c r="N14" s="32">
        <v>54.2</v>
      </c>
      <c r="O14" s="32">
        <v>54.6</v>
      </c>
      <c r="P14" s="30"/>
    </row>
    <row r="15" spans="1:16" ht="18" x14ac:dyDescent="0.25">
      <c r="A15" s="17"/>
      <c r="B15" s="31">
        <v>1997</v>
      </c>
      <c r="C15" s="32">
        <v>54.1</v>
      </c>
      <c r="D15" s="32">
        <v>54.8</v>
      </c>
      <c r="E15" s="32">
        <v>54.3</v>
      </c>
      <c r="F15" s="32">
        <v>54.7</v>
      </c>
      <c r="G15" s="32">
        <v>53.9</v>
      </c>
      <c r="H15" s="32">
        <v>54</v>
      </c>
      <c r="I15" s="32">
        <v>53.8</v>
      </c>
      <c r="J15" s="32">
        <v>54.1</v>
      </c>
      <c r="K15" s="32">
        <v>53.6</v>
      </c>
      <c r="L15" s="32">
        <v>53.8</v>
      </c>
      <c r="M15" s="32">
        <v>53.6</v>
      </c>
      <c r="N15" s="32">
        <v>54.3</v>
      </c>
      <c r="O15" s="32">
        <v>54</v>
      </c>
      <c r="P15" s="30"/>
    </row>
    <row r="16" spans="1:16" ht="18" x14ac:dyDescent="0.25">
      <c r="A16" s="17"/>
      <c r="B16" s="31">
        <v>1998</v>
      </c>
      <c r="C16" s="32">
        <v>54.1</v>
      </c>
      <c r="D16" s="32">
        <v>54.5</v>
      </c>
      <c r="E16" s="32">
        <v>54.5</v>
      </c>
      <c r="F16" s="32">
        <v>55.2</v>
      </c>
      <c r="G16" s="32">
        <v>55.5</v>
      </c>
      <c r="H16" s="32">
        <v>56.2</v>
      </c>
      <c r="I16" s="32">
        <v>56.9</v>
      </c>
      <c r="J16" s="32">
        <v>57.5</v>
      </c>
      <c r="K16" s="32">
        <v>57.6</v>
      </c>
      <c r="L16" s="32">
        <v>57.6</v>
      </c>
      <c r="M16" s="32">
        <v>58.1</v>
      </c>
      <c r="N16" s="32">
        <v>58.1</v>
      </c>
      <c r="O16" s="32">
        <v>56.7</v>
      </c>
      <c r="P16" s="30"/>
    </row>
    <row r="17" spans="1:16" ht="18" x14ac:dyDescent="0.25">
      <c r="A17" s="17"/>
      <c r="B17" s="31">
        <v>1999</v>
      </c>
      <c r="C17" s="32">
        <v>57.4</v>
      </c>
      <c r="D17" s="32">
        <v>56.9</v>
      </c>
      <c r="E17" s="32">
        <v>56.8</v>
      </c>
      <c r="F17" s="32">
        <v>57.1</v>
      </c>
      <c r="G17" s="32">
        <v>57.7</v>
      </c>
      <c r="H17" s="32">
        <v>58.2</v>
      </c>
      <c r="I17" s="32">
        <v>58.5</v>
      </c>
      <c r="J17" s="32">
        <v>58.4</v>
      </c>
      <c r="K17" s="32">
        <v>58.8</v>
      </c>
      <c r="L17" s="32">
        <v>59.3</v>
      </c>
      <c r="M17" s="32">
        <v>59.5</v>
      </c>
      <c r="N17" s="32">
        <v>59.5</v>
      </c>
      <c r="O17" s="32">
        <v>58.3</v>
      </c>
      <c r="P17" s="30"/>
    </row>
    <row r="18" spans="1:16" ht="18" x14ac:dyDescent="0.25">
      <c r="A18" s="17"/>
      <c r="B18" s="31">
        <v>2000</v>
      </c>
      <c r="C18" s="32">
        <v>59</v>
      </c>
      <c r="D18" s="32">
        <v>58.9</v>
      </c>
      <c r="E18" s="32">
        <v>58.4</v>
      </c>
      <c r="F18" s="32">
        <v>59</v>
      </c>
      <c r="G18" s="32">
        <v>58.7</v>
      </c>
      <c r="H18" s="32">
        <v>59.1</v>
      </c>
      <c r="I18" s="32">
        <v>58.9</v>
      </c>
      <c r="J18" s="32">
        <v>58.9</v>
      </c>
      <c r="K18" s="32">
        <v>58.6</v>
      </c>
      <c r="L18" s="32">
        <v>58.9</v>
      </c>
      <c r="M18" s="32">
        <v>59.3</v>
      </c>
      <c r="N18" s="32">
        <v>59.3</v>
      </c>
      <c r="O18" s="32">
        <v>58.9</v>
      </c>
      <c r="P18" s="30"/>
    </row>
    <row r="19" spans="1:16" ht="18" x14ac:dyDescent="0.25">
      <c r="A19" s="17"/>
      <c r="B19" s="31">
        <v>2001</v>
      </c>
      <c r="C19" s="32">
        <v>58.3</v>
      </c>
      <c r="D19" s="32">
        <v>58.2</v>
      </c>
      <c r="E19" s="32">
        <v>58.4</v>
      </c>
      <c r="F19" s="32">
        <v>59.4</v>
      </c>
      <c r="G19" s="32">
        <v>59.6</v>
      </c>
      <c r="H19" s="32">
        <v>60</v>
      </c>
      <c r="I19" s="32">
        <v>59.5</v>
      </c>
      <c r="J19" s="32">
        <v>59</v>
      </c>
      <c r="K19" s="32">
        <v>58.1</v>
      </c>
      <c r="L19" s="32">
        <v>58</v>
      </c>
      <c r="M19" s="32">
        <v>57.6</v>
      </c>
      <c r="N19" s="32">
        <v>57.7</v>
      </c>
      <c r="O19" s="32">
        <v>58.6</v>
      </c>
      <c r="P19" s="30"/>
    </row>
    <row r="20" spans="1:16" ht="18" x14ac:dyDescent="0.25">
      <c r="A20" s="17"/>
      <c r="B20" s="31">
        <v>2002</v>
      </c>
      <c r="C20" s="32">
        <v>57.5</v>
      </c>
      <c r="D20" s="32">
        <v>57.4</v>
      </c>
      <c r="E20" s="32">
        <v>56.8</v>
      </c>
      <c r="F20" s="32">
        <v>56.9</v>
      </c>
      <c r="G20" s="32">
        <v>57.5</v>
      </c>
      <c r="H20" s="32">
        <v>57.7</v>
      </c>
      <c r="I20" s="32">
        <v>57.8</v>
      </c>
      <c r="J20" s="32">
        <v>57.5</v>
      </c>
      <c r="K20" s="32">
        <v>57.8</v>
      </c>
      <c r="L20" s="32">
        <v>57.5</v>
      </c>
      <c r="M20" s="32">
        <v>57.6</v>
      </c>
      <c r="N20" s="32">
        <v>57.6</v>
      </c>
      <c r="O20" s="32">
        <v>57.5</v>
      </c>
      <c r="P20" s="30"/>
    </row>
    <row r="21" spans="1:16" ht="18" x14ac:dyDescent="0.25">
      <c r="A21" s="17"/>
      <c r="B21" s="31">
        <v>2003</v>
      </c>
      <c r="C21" s="32">
        <v>57.4</v>
      </c>
      <c r="D21" s="32">
        <v>57.1</v>
      </c>
      <c r="E21" s="32">
        <v>56.5</v>
      </c>
      <c r="F21" s="32">
        <v>56.8</v>
      </c>
      <c r="G21" s="32">
        <v>57.6</v>
      </c>
      <c r="H21" s="32">
        <v>58.7</v>
      </c>
      <c r="I21" s="32">
        <v>58.9</v>
      </c>
      <c r="J21" s="32">
        <v>58.9</v>
      </c>
      <c r="K21" s="32">
        <v>58.2</v>
      </c>
      <c r="L21" s="32">
        <v>58.1</v>
      </c>
      <c r="M21" s="32">
        <v>58.1</v>
      </c>
      <c r="N21" s="32">
        <v>58.2</v>
      </c>
      <c r="O21" s="32">
        <v>57.9</v>
      </c>
      <c r="P21" s="30"/>
    </row>
    <row r="22" spans="1:16" ht="18" x14ac:dyDescent="0.25">
      <c r="A22" s="17"/>
      <c r="B22" s="31">
        <v>2004</v>
      </c>
      <c r="C22" s="32">
        <v>58</v>
      </c>
      <c r="D22" s="32">
        <v>57.7</v>
      </c>
      <c r="E22" s="32">
        <v>57.6</v>
      </c>
      <c r="F22" s="32">
        <v>58.1</v>
      </c>
      <c r="G22" s="32">
        <v>58.4</v>
      </c>
      <c r="H22" s="32">
        <v>58.3</v>
      </c>
      <c r="I22" s="32">
        <v>58.3</v>
      </c>
      <c r="J22" s="32">
        <v>58.3</v>
      </c>
      <c r="K22" s="32">
        <v>58.7</v>
      </c>
      <c r="L22" s="32">
        <v>58.1</v>
      </c>
      <c r="M22" s="32">
        <v>57.3</v>
      </c>
      <c r="N22" s="32">
        <v>56.8</v>
      </c>
      <c r="O22" s="32">
        <v>57.9</v>
      </c>
      <c r="P22" s="30"/>
    </row>
    <row r="23" spans="1:16" ht="18" x14ac:dyDescent="0.25">
      <c r="A23" s="17"/>
      <c r="B23" s="31">
        <v>2005</v>
      </c>
      <c r="C23" s="32">
        <v>57.5</v>
      </c>
      <c r="D23" s="32">
        <v>57.2</v>
      </c>
      <c r="E23" s="32">
        <v>57</v>
      </c>
      <c r="F23" s="32">
        <v>56.7</v>
      </c>
      <c r="G23" s="32">
        <v>56.7</v>
      </c>
      <c r="H23" s="32">
        <v>57.3</v>
      </c>
      <c r="I23" s="32">
        <v>57.6</v>
      </c>
      <c r="J23" s="32">
        <v>57.9</v>
      </c>
      <c r="K23" s="32">
        <v>57.6</v>
      </c>
      <c r="L23" s="32">
        <v>57.4</v>
      </c>
      <c r="M23" s="32">
        <v>57.3</v>
      </c>
      <c r="N23" s="32">
        <v>57.5</v>
      </c>
      <c r="O23" s="32">
        <v>57.4</v>
      </c>
      <c r="P23" s="30"/>
    </row>
    <row r="24" spans="1:16" ht="18" x14ac:dyDescent="0.25">
      <c r="A24" s="17"/>
      <c r="B24" s="31">
        <v>2006</v>
      </c>
      <c r="C24" s="32">
        <v>57.2</v>
      </c>
      <c r="D24" s="32">
        <v>57.1</v>
      </c>
      <c r="E24" s="32">
        <v>56.8</v>
      </c>
      <c r="F24" s="32">
        <v>56.8</v>
      </c>
      <c r="G24" s="32">
        <v>56.7</v>
      </c>
      <c r="H24" s="32">
        <v>56.4</v>
      </c>
      <c r="I24" s="32">
        <v>56</v>
      </c>
      <c r="J24" s="32">
        <v>55.7</v>
      </c>
      <c r="K24" s="32">
        <v>56.3</v>
      </c>
      <c r="L24" s="32">
        <v>57.4</v>
      </c>
      <c r="M24" s="32">
        <v>57.9</v>
      </c>
      <c r="N24" s="32">
        <v>57.6</v>
      </c>
      <c r="O24" s="32">
        <v>56.8</v>
      </c>
      <c r="P24" s="30"/>
    </row>
    <row r="25" spans="1:16" ht="18" x14ac:dyDescent="0.25">
      <c r="A25" s="17"/>
      <c r="B25" s="31">
        <v>2007</v>
      </c>
      <c r="C25" s="32">
        <v>56.8</v>
      </c>
      <c r="D25" s="32">
        <v>56.4</v>
      </c>
      <c r="E25" s="32">
        <v>56.3</v>
      </c>
      <c r="F25" s="32">
        <v>56.5</v>
      </c>
      <c r="G25" s="32">
        <v>56.5</v>
      </c>
      <c r="H25" s="32">
        <v>56.6</v>
      </c>
      <c r="I25" s="32">
        <v>56.5</v>
      </c>
      <c r="J25" s="32">
        <v>56.7</v>
      </c>
      <c r="K25" s="32">
        <v>57.1</v>
      </c>
      <c r="L25" s="32">
        <v>57.3</v>
      </c>
      <c r="M25" s="32">
        <v>57.4</v>
      </c>
      <c r="N25" s="32">
        <v>57.5</v>
      </c>
      <c r="O25" s="32">
        <v>56.9</v>
      </c>
      <c r="P25" s="30"/>
    </row>
    <row r="26" spans="1:16" ht="18" x14ac:dyDescent="0.25">
      <c r="A26" s="17"/>
      <c r="B26" s="31">
        <v>2008</v>
      </c>
      <c r="C26" s="32">
        <v>57.8</v>
      </c>
      <c r="D26" s="32">
        <v>58.1</v>
      </c>
      <c r="E26" s="32">
        <v>58.2</v>
      </c>
      <c r="F26" s="32">
        <v>58.2</v>
      </c>
      <c r="G26" s="32">
        <v>58.5</v>
      </c>
      <c r="H26" s="32">
        <v>58.4</v>
      </c>
      <c r="I26" s="32">
        <v>58.7</v>
      </c>
      <c r="J26" s="32">
        <v>59</v>
      </c>
      <c r="K26" s="32">
        <v>59.7</v>
      </c>
      <c r="L26" s="32">
        <v>59.6</v>
      </c>
      <c r="M26" s="32">
        <v>59.3</v>
      </c>
      <c r="N26" s="32">
        <v>58.4</v>
      </c>
      <c r="O26" s="32">
        <v>58.7</v>
      </c>
      <c r="P26" s="30"/>
    </row>
    <row r="27" spans="1:16" ht="18" x14ac:dyDescent="0.25">
      <c r="A27" s="17"/>
      <c r="B27" s="31">
        <v>2009</v>
      </c>
      <c r="C27" s="32">
        <v>58.3</v>
      </c>
      <c r="D27" s="32">
        <v>58</v>
      </c>
      <c r="E27" s="32">
        <v>58.6</v>
      </c>
      <c r="F27" s="32">
        <v>58.7</v>
      </c>
      <c r="G27" s="32">
        <v>58.4</v>
      </c>
      <c r="H27" s="32">
        <v>58.1</v>
      </c>
      <c r="I27" s="32">
        <v>58.2</v>
      </c>
      <c r="J27" s="32">
        <v>58.5</v>
      </c>
      <c r="K27" s="32">
        <v>58.2</v>
      </c>
      <c r="L27" s="32">
        <v>57.6</v>
      </c>
      <c r="M27" s="32">
        <v>57.1</v>
      </c>
      <c r="N27" s="32">
        <v>57.5</v>
      </c>
      <c r="O27" s="32">
        <v>58.1</v>
      </c>
      <c r="P27" s="30"/>
    </row>
    <row r="28" spans="1:16" ht="18" x14ac:dyDescent="0.25">
      <c r="A28" s="17"/>
      <c r="B28" s="31">
        <v>2010</v>
      </c>
      <c r="C28" s="32">
        <v>57.5</v>
      </c>
      <c r="D28" s="32">
        <v>57.8</v>
      </c>
      <c r="E28" s="32">
        <v>57.6</v>
      </c>
      <c r="F28" s="32">
        <v>57.5</v>
      </c>
      <c r="G28" s="32">
        <v>56.9</v>
      </c>
      <c r="H28" s="32">
        <v>57</v>
      </c>
      <c r="I28" s="32">
        <v>57.3</v>
      </c>
      <c r="J28" s="32">
        <v>57.6</v>
      </c>
      <c r="K28" s="32">
        <v>58</v>
      </c>
      <c r="L28" s="32">
        <v>58</v>
      </c>
      <c r="M28" s="32">
        <v>58.2</v>
      </c>
      <c r="N28" s="32">
        <v>58.1</v>
      </c>
      <c r="O28" s="32">
        <v>57.7</v>
      </c>
      <c r="P28" s="30"/>
    </row>
    <row r="29" spans="1:16" ht="18" x14ac:dyDescent="0.25">
      <c r="A29" s="17"/>
      <c r="B29" s="31">
        <v>2011</v>
      </c>
      <c r="C29" s="32">
        <v>58</v>
      </c>
      <c r="D29" s="32">
        <v>57.6</v>
      </c>
      <c r="E29" s="32">
        <v>56.8</v>
      </c>
      <c r="F29" s="32">
        <v>56.9</v>
      </c>
      <c r="G29" s="32">
        <v>56.9</v>
      </c>
      <c r="H29" s="32">
        <v>57.2</v>
      </c>
      <c r="I29" s="32">
        <v>57.2</v>
      </c>
      <c r="J29" s="32">
        <v>57.5</v>
      </c>
      <c r="K29" s="32">
        <v>58</v>
      </c>
      <c r="L29" s="32">
        <v>57.2</v>
      </c>
      <c r="M29" s="32">
        <v>56.8</v>
      </c>
      <c r="N29" s="32">
        <v>56.3</v>
      </c>
      <c r="O29" s="32">
        <v>57.1</v>
      </c>
      <c r="P29" s="30"/>
    </row>
    <row r="30" spans="1:16" ht="18" x14ac:dyDescent="0.25">
      <c r="A30" s="17"/>
      <c r="B30" s="31">
        <v>2012</v>
      </c>
      <c r="C30" s="32">
        <f ca="1">IF([1]T20!C30="","",[1]T20!C30)</f>
        <v>56.7</v>
      </c>
      <c r="D30" s="32">
        <f ca="1">IF([1]T20!D30="","",[1]T20!D30)</f>
        <v>56.7</v>
      </c>
      <c r="E30" s="32">
        <f ca="1">IF([1]T20!E30="","",[1]T20!E30)</f>
        <v>57.2</v>
      </c>
      <c r="F30" s="32">
        <f ca="1">IF([1]T20!F30="","",[1]T20!F30)</f>
        <v>57.2</v>
      </c>
      <c r="G30" s="32">
        <f ca="1">IF([1]T20!G30="","",[1]T20!G30)</f>
        <v>57.2</v>
      </c>
      <c r="H30" s="32">
        <f ca="1">IF([1]T20!H30="","",[1]T20!H30)</f>
        <v>57.3</v>
      </c>
      <c r="I30" s="32">
        <f ca="1">IF([1]T20!I30="","",[1]T20!I30)</f>
        <v>57.6</v>
      </c>
      <c r="J30" s="32">
        <f ca="1">IF([1]T20!J30="","",[1]T20!J30)</f>
        <v>57.3</v>
      </c>
      <c r="K30" s="32">
        <f ca="1">IF([1]T20!K30="","",[1]T20!K30)</f>
        <v>56.8</v>
      </c>
      <c r="L30" s="32">
        <f>IF([1]T20!L30="","",[1]T20!L30)</f>
        <v>56.2</v>
      </c>
      <c r="M30" s="32">
        <f>IF([1]T20!M30="","",[1]T20!M30)</f>
        <v>56.5</v>
      </c>
      <c r="N30" s="32">
        <f>IF([1]T20!N30="","",[1]T20!N30)</f>
        <v>56.6</v>
      </c>
      <c r="O30" s="32">
        <f>IF([1]T20!O30="","",[1]T20!O30)</f>
        <v>57</v>
      </c>
      <c r="P30" s="30"/>
    </row>
    <row r="31" spans="1:16" ht="18" x14ac:dyDescent="0.25">
      <c r="A31" s="17"/>
      <c r="B31" s="31">
        <v>2013</v>
      </c>
      <c r="C31" s="33" t="str">
        <f t="shared" ref="C31:J31" ca="1" si="0">IF(ISNUMBER(INDIRECT(ADDRESS(298+COLUMN(),14,,,"T1"))),INDIRECT(ADDRESS(298+COLUMN(),14,,,"T1")),"")</f>
        <v/>
      </c>
      <c r="D31" s="33" t="str">
        <f t="shared" ca="1" si="0"/>
        <v/>
      </c>
      <c r="E31" s="33" t="str">
        <f t="shared" ca="1" si="0"/>
        <v/>
      </c>
      <c r="F31" s="33" t="str">
        <f t="shared" ca="1" si="0"/>
        <v/>
      </c>
      <c r="G31" s="33" t="str">
        <f t="shared" ca="1" si="0"/>
        <v/>
      </c>
      <c r="H31" s="33" t="str">
        <f t="shared" ca="1" si="0"/>
        <v/>
      </c>
      <c r="I31" s="33" t="str">
        <f t="shared" ca="1" si="0"/>
        <v/>
      </c>
      <c r="J31" s="33" t="str">
        <f t="shared" ca="1" si="0"/>
        <v/>
      </c>
      <c r="K31" s="32">
        <v>56.1</v>
      </c>
      <c r="L31" s="32">
        <v>56</v>
      </c>
      <c r="M31" s="32">
        <v>56.1</v>
      </c>
      <c r="N31" s="32">
        <v>56.3</v>
      </c>
      <c r="O31" s="32">
        <v>56.5</v>
      </c>
      <c r="P31" s="30"/>
    </row>
    <row r="32" spans="1:16" ht="18" x14ac:dyDescent="0.25">
      <c r="A32" s="17"/>
      <c r="B32" s="31">
        <v>2014</v>
      </c>
      <c r="C32" s="33" t="str">
        <f ca="1">IF(ISNUMBER(INDIRECT(ADDRESS(312+COLUMN(),14,,,"T1"))),INDIRECT(ADDRESS(312+COLUMN(),14,,,"T1")),"")</f>
        <v/>
      </c>
      <c r="D32" s="33" t="str">
        <f t="shared" ref="D32:N32" ca="1" si="1">IF(ISNUMBER(INDIRECT(ADDRESS(312+COLUMN(),14,,,"T1"))),INDIRECT(ADDRESS(312+COLUMN(),14,,,"T1")),"")</f>
        <v/>
      </c>
      <c r="E32" s="33" t="str">
        <f t="shared" ca="1" si="1"/>
        <v/>
      </c>
      <c r="F32" s="33" t="str">
        <f t="shared" ca="1" si="1"/>
        <v/>
      </c>
      <c r="G32" s="33" t="str">
        <f t="shared" ca="1" si="1"/>
        <v/>
      </c>
      <c r="H32" s="33" t="str">
        <f t="shared" ca="1" si="1"/>
        <v/>
      </c>
      <c r="I32" s="33" t="str">
        <f t="shared" ca="1" si="1"/>
        <v/>
      </c>
      <c r="J32" s="33" t="str">
        <f t="shared" ca="1" si="1"/>
        <v/>
      </c>
      <c r="K32" s="33" t="str">
        <f t="shared" ca="1" si="1"/>
        <v/>
      </c>
      <c r="L32" s="33" t="str">
        <f t="shared" ca="1" si="1"/>
        <v/>
      </c>
      <c r="M32" s="33" t="str">
        <f t="shared" ca="1" si="1"/>
        <v/>
      </c>
      <c r="N32" s="33" t="str">
        <f t="shared" ca="1" si="1"/>
        <v/>
      </c>
      <c r="O32" s="32">
        <v>54.4</v>
      </c>
      <c r="P32" s="30"/>
    </row>
    <row r="33" spans="1:16" ht="18" x14ac:dyDescent="0.25">
      <c r="A33" s="17"/>
      <c r="B33" s="31">
        <v>2015</v>
      </c>
      <c r="C33" s="32">
        <f>IF([1]T20!C33="","",[1]T20!C33)</f>
        <v>53.7</v>
      </c>
      <c r="D33" s="32">
        <f>IF([1]T20!D33="","",[1]T20!D33)</f>
        <v>54.1</v>
      </c>
      <c r="E33" s="32">
        <f>IF([1]T20!E33="","",[1]T20!E33)</f>
        <v>53.9</v>
      </c>
      <c r="F33" s="32">
        <f>IF([1]T20!F33="","",[1]T20!F33)</f>
        <v>55.2</v>
      </c>
      <c r="G33" s="32">
        <f>IF([1]T20!G33="","",[1]T20!G33)</f>
        <v>55.3</v>
      </c>
      <c r="H33" s="32">
        <f>IF([1]T20!H33="","",[1]T20!H33)</f>
        <v>55.8</v>
      </c>
      <c r="I33" s="32">
        <f>IF([1]T20!I33="","",[1]T20!I33)</f>
        <v>55.7</v>
      </c>
      <c r="J33" s="33"/>
      <c r="K33" s="32"/>
      <c r="L33" s="32"/>
      <c r="M33" s="32"/>
      <c r="N33" s="32"/>
      <c r="O33" s="32"/>
      <c r="P33" s="30"/>
    </row>
    <row r="34" spans="1:16" ht="18" x14ac:dyDescent="0.25">
      <c r="A34" s="17"/>
      <c r="B34" s="3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/>
      <c r="P34" s="30"/>
    </row>
    <row r="35" spans="1:16" ht="18" x14ac:dyDescent="0.25">
      <c r="A35" s="17" t="s">
        <v>22</v>
      </c>
      <c r="B35" s="31">
        <v>1992</v>
      </c>
      <c r="C35" s="20"/>
      <c r="D35" s="20"/>
      <c r="E35" s="20"/>
      <c r="F35" s="20"/>
      <c r="G35" s="20"/>
      <c r="H35" s="20">
        <v>12.9</v>
      </c>
      <c r="I35" s="20">
        <v>13.8</v>
      </c>
      <c r="J35" s="20">
        <v>13.7</v>
      </c>
      <c r="K35" s="20">
        <v>13.5</v>
      </c>
      <c r="L35" s="20">
        <v>12.8</v>
      </c>
      <c r="M35" s="20">
        <v>13.2</v>
      </c>
      <c r="N35" s="20">
        <v>12.1</v>
      </c>
      <c r="O35" s="26" t="s">
        <v>21</v>
      </c>
      <c r="P35" s="30"/>
    </row>
    <row r="36" spans="1:16" ht="18" x14ac:dyDescent="0.25">
      <c r="A36" s="17"/>
      <c r="B36" s="31">
        <v>1993</v>
      </c>
      <c r="C36" s="20">
        <v>12.6</v>
      </c>
      <c r="D36" s="20">
        <v>12.1</v>
      </c>
      <c r="E36" s="20">
        <v>12.4</v>
      </c>
      <c r="F36" s="20">
        <v>12.3</v>
      </c>
      <c r="G36" s="20">
        <v>11.3</v>
      </c>
      <c r="H36" s="20">
        <v>10.8</v>
      </c>
      <c r="I36" s="20">
        <v>10.4</v>
      </c>
      <c r="J36" s="20">
        <v>11</v>
      </c>
      <c r="K36" s="20">
        <v>11.4</v>
      </c>
      <c r="L36" s="20">
        <v>10.8</v>
      </c>
      <c r="M36" s="20">
        <v>10.3</v>
      </c>
      <c r="N36" s="20">
        <v>10</v>
      </c>
      <c r="O36" s="26">
        <v>11.1</v>
      </c>
      <c r="P36" s="30"/>
    </row>
    <row r="37" spans="1:16" ht="18" x14ac:dyDescent="0.25">
      <c r="A37" s="17"/>
      <c r="B37" s="31">
        <v>1994</v>
      </c>
      <c r="C37" s="20">
        <v>9.4</v>
      </c>
      <c r="D37" s="20">
        <v>9.4</v>
      </c>
      <c r="E37" s="20">
        <v>8.6</v>
      </c>
      <c r="F37" s="20">
        <v>9.1</v>
      </c>
      <c r="G37" s="20">
        <v>8.8000000000000007</v>
      </c>
      <c r="H37" s="20">
        <v>9.5</v>
      </c>
      <c r="I37" s="20">
        <v>9.5</v>
      </c>
      <c r="J37" s="20">
        <v>10.3</v>
      </c>
      <c r="K37" s="20">
        <v>9.6</v>
      </c>
      <c r="L37" s="20">
        <v>9.4</v>
      </c>
      <c r="M37" s="20">
        <v>9</v>
      </c>
      <c r="N37" s="20">
        <v>9.1</v>
      </c>
      <c r="O37" s="26">
        <v>9.1999999999999993</v>
      </c>
      <c r="P37" s="30"/>
    </row>
    <row r="38" spans="1:16" ht="18" x14ac:dyDescent="0.25">
      <c r="A38" s="17"/>
      <c r="B38" s="31">
        <v>1995</v>
      </c>
      <c r="C38" s="20">
        <v>9</v>
      </c>
      <c r="D38" s="20">
        <v>8.9</v>
      </c>
      <c r="E38" s="20">
        <v>9.1999999999999993</v>
      </c>
      <c r="F38" s="20">
        <v>9.8000000000000007</v>
      </c>
      <c r="G38" s="20">
        <v>10.1</v>
      </c>
      <c r="H38" s="20">
        <v>9.6999999999999993</v>
      </c>
      <c r="I38" s="20">
        <v>9.3000000000000007</v>
      </c>
      <c r="J38" s="20">
        <v>8.6999999999999993</v>
      </c>
      <c r="K38" s="20">
        <v>8.3000000000000007</v>
      </c>
      <c r="L38" s="20">
        <v>8</v>
      </c>
      <c r="M38" s="20">
        <v>8</v>
      </c>
      <c r="N38" s="20">
        <v>7.8</v>
      </c>
      <c r="O38" s="26">
        <v>8.8000000000000007</v>
      </c>
      <c r="P38" s="30"/>
    </row>
    <row r="39" spans="1:16" ht="18" x14ac:dyDescent="0.25">
      <c r="A39" s="17"/>
      <c r="B39" s="31">
        <v>1996</v>
      </c>
      <c r="C39" s="20">
        <v>7.6</v>
      </c>
      <c r="D39" s="20">
        <v>7.3</v>
      </c>
      <c r="E39" s="20">
        <v>6.9</v>
      </c>
      <c r="F39" s="20">
        <v>7.2</v>
      </c>
      <c r="G39" s="20">
        <v>7.1</v>
      </c>
      <c r="H39" s="20">
        <v>7.9</v>
      </c>
      <c r="I39" s="20">
        <v>6.9</v>
      </c>
      <c r="J39" s="20">
        <v>6.6</v>
      </c>
      <c r="K39" s="20">
        <v>6.9</v>
      </c>
      <c r="L39" s="20">
        <v>6.8</v>
      </c>
      <c r="M39" s="20">
        <v>6.6</v>
      </c>
      <c r="N39" s="20">
        <v>5.9</v>
      </c>
      <c r="O39" s="26">
        <v>6.9</v>
      </c>
      <c r="P39" s="30"/>
    </row>
    <row r="40" spans="1:16" ht="18" x14ac:dyDescent="0.25">
      <c r="A40" s="17"/>
      <c r="B40" s="31">
        <v>1997</v>
      </c>
      <c r="C40" s="20">
        <v>6.3</v>
      </c>
      <c r="D40" s="20">
        <v>6.8</v>
      </c>
      <c r="E40" s="20">
        <v>6.8</v>
      </c>
      <c r="F40" s="20">
        <v>7.3</v>
      </c>
      <c r="G40" s="20">
        <v>6.8</v>
      </c>
      <c r="H40" s="20">
        <v>6.1</v>
      </c>
      <c r="I40" s="20">
        <v>5</v>
      </c>
      <c r="J40" s="20">
        <v>5.0999999999999996</v>
      </c>
      <c r="K40" s="20">
        <v>5.4</v>
      </c>
      <c r="L40" s="20">
        <v>5.4</v>
      </c>
      <c r="M40" s="20">
        <v>5.2</v>
      </c>
      <c r="N40" s="20">
        <v>5.3</v>
      </c>
      <c r="O40" s="26">
        <v>5.9</v>
      </c>
      <c r="P40" s="30"/>
    </row>
    <row r="41" spans="1:16" ht="18" x14ac:dyDescent="0.25">
      <c r="A41" s="17"/>
      <c r="B41" s="31">
        <v>1998</v>
      </c>
      <c r="C41" s="20">
        <v>5.8</v>
      </c>
      <c r="D41" s="20">
        <v>6.4</v>
      </c>
      <c r="E41" s="20">
        <v>5.6</v>
      </c>
      <c r="F41" s="20">
        <v>6.4</v>
      </c>
      <c r="G41" s="20">
        <v>6.6</v>
      </c>
      <c r="H41" s="20">
        <v>7.9</v>
      </c>
      <c r="I41" s="20">
        <v>7.7</v>
      </c>
      <c r="J41" s="20">
        <v>8.5</v>
      </c>
      <c r="K41" s="20">
        <v>7.9</v>
      </c>
      <c r="L41" s="20">
        <v>8</v>
      </c>
      <c r="M41" s="20">
        <v>7.7</v>
      </c>
      <c r="N41" s="20">
        <v>7.5</v>
      </c>
      <c r="O41" s="26">
        <v>7.2</v>
      </c>
      <c r="P41" s="30"/>
    </row>
    <row r="42" spans="1:16" ht="18" x14ac:dyDescent="0.25">
      <c r="A42" s="17"/>
      <c r="B42" s="31">
        <v>1999</v>
      </c>
      <c r="C42" s="20">
        <v>7</v>
      </c>
      <c r="D42" s="20">
        <v>6.1</v>
      </c>
      <c r="E42" s="20">
        <v>6.1</v>
      </c>
      <c r="F42" s="20">
        <v>6.4</v>
      </c>
      <c r="G42" s="20">
        <v>6.9</v>
      </c>
      <c r="H42" s="20">
        <v>8.4</v>
      </c>
      <c r="I42" s="20">
        <v>8.6</v>
      </c>
      <c r="J42" s="20">
        <v>8.8000000000000007</v>
      </c>
      <c r="K42" s="20">
        <v>8.6</v>
      </c>
      <c r="L42" s="20">
        <v>8.9</v>
      </c>
      <c r="M42" s="20">
        <v>9.1</v>
      </c>
      <c r="N42" s="20">
        <v>7.8</v>
      </c>
      <c r="O42" s="26">
        <v>7.7</v>
      </c>
      <c r="P42" s="30"/>
    </row>
    <row r="43" spans="1:16" ht="18" x14ac:dyDescent="0.25">
      <c r="A43" s="17"/>
      <c r="B43" s="31">
        <v>2000</v>
      </c>
      <c r="C43" s="20">
        <v>7.3</v>
      </c>
      <c r="D43" s="20">
        <v>7.8</v>
      </c>
      <c r="E43" s="20">
        <v>8.6999999999999993</v>
      </c>
      <c r="F43" s="20">
        <v>8.5</v>
      </c>
      <c r="G43" s="20">
        <v>7.2</v>
      </c>
      <c r="H43" s="20">
        <v>7.1</v>
      </c>
      <c r="I43" s="20">
        <v>7.7</v>
      </c>
      <c r="J43" s="20">
        <v>8</v>
      </c>
      <c r="K43" s="20">
        <v>7.9</v>
      </c>
      <c r="L43" s="20">
        <v>8.1</v>
      </c>
      <c r="M43" s="20">
        <v>7.8</v>
      </c>
      <c r="N43" s="20">
        <v>7.1</v>
      </c>
      <c r="O43" s="26">
        <v>7.7</v>
      </c>
      <c r="P43" s="30"/>
    </row>
    <row r="44" spans="1:16" ht="18" x14ac:dyDescent="0.25">
      <c r="A44" s="17"/>
      <c r="B44" s="31">
        <v>2001</v>
      </c>
      <c r="C44" s="20">
        <v>5.7</v>
      </c>
      <c r="D44" s="20">
        <v>6</v>
      </c>
      <c r="E44" s="20">
        <v>6.8</v>
      </c>
      <c r="F44" s="20">
        <v>7.6</v>
      </c>
      <c r="G44" s="20">
        <v>6.7</v>
      </c>
      <c r="H44" s="20">
        <v>7</v>
      </c>
      <c r="I44" s="20">
        <v>6.2</v>
      </c>
      <c r="J44" s="20">
        <v>6.8</v>
      </c>
      <c r="K44" s="20">
        <v>5.3</v>
      </c>
      <c r="L44" s="20">
        <v>5</v>
      </c>
      <c r="M44" s="20">
        <v>4.5999999999999996</v>
      </c>
      <c r="N44" s="20" t="s">
        <v>23</v>
      </c>
      <c r="O44" s="26">
        <v>5.9</v>
      </c>
      <c r="P44" s="30"/>
    </row>
    <row r="45" spans="1:16" ht="18" x14ac:dyDescent="0.25">
      <c r="A45" s="17"/>
      <c r="B45" s="31">
        <v>2002</v>
      </c>
      <c r="C45" s="20" t="s">
        <v>23</v>
      </c>
      <c r="D45" s="20" t="s">
        <v>23</v>
      </c>
      <c r="E45" s="20" t="s">
        <v>23</v>
      </c>
      <c r="F45" s="20" t="s">
        <v>23</v>
      </c>
      <c r="G45" s="20" t="s">
        <v>23</v>
      </c>
      <c r="H45" s="20" t="s">
        <v>23</v>
      </c>
      <c r="I45" s="20">
        <v>4.8</v>
      </c>
      <c r="J45" s="20">
        <v>4.8</v>
      </c>
      <c r="K45" s="20">
        <v>4.5999999999999996</v>
      </c>
      <c r="L45" s="20" t="s">
        <v>23</v>
      </c>
      <c r="M45" s="20" t="s">
        <v>23</v>
      </c>
      <c r="N45" s="20">
        <v>4.4000000000000004</v>
      </c>
      <c r="O45" s="26">
        <v>4.4000000000000004</v>
      </c>
      <c r="P45" s="30"/>
    </row>
    <row r="46" spans="1:16" ht="18" x14ac:dyDescent="0.25">
      <c r="A46" s="17"/>
      <c r="B46" s="31">
        <v>2003</v>
      </c>
      <c r="C46" s="20" t="s">
        <v>23</v>
      </c>
      <c r="D46" s="20">
        <v>4.7</v>
      </c>
      <c r="E46" s="20">
        <v>4.5999999999999996</v>
      </c>
      <c r="F46" s="20">
        <v>4.9000000000000004</v>
      </c>
      <c r="G46" s="20">
        <v>5.0999999999999996</v>
      </c>
      <c r="H46" s="20">
        <v>5.4</v>
      </c>
      <c r="I46" s="20">
        <v>5.2</v>
      </c>
      <c r="J46" s="20">
        <v>5</v>
      </c>
      <c r="K46" s="20">
        <v>5.2</v>
      </c>
      <c r="L46" s="20">
        <v>4.9000000000000004</v>
      </c>
      <c r="M46" s="20">
        <v>4.4000000000000004</v>
      </c>
      <c r="N46" s="20" t="s">
        <v>23</v>
      </c>
      <c r="O46" s="26">
        <v>4.5</v>
      </c>
      <c r="P46" s="30"/>
    </row>
    <row r="47" spans="1:16" ht="18" x14ac:dyDescent="0.25">
      <c r="A47" s="17"/>
      <c r="B47" s="31">
        <v>2004</v>
      </c>
      <c r="C47" s="20" t="s">
        <v>23</v>
      </c>
      <c r="D47" s="20" t="s">
        <v>23</v>
      </c>
      <c r="E47" s="20" t="s">
        <v>23</v>
      </c>
      <c r="F47" s="20" t="s">
        <v>23</v>
      </c>
      <c r="G47" s="20" t="s">
        <v>23</v>
      </c>
      <c r="H47" s="20">
        <v>4.4000000000000004</v>
      </c>
      <c r="I47" s="20" t="s">
        <v>23</v>
      </c>
      <c r="J47" s="20" t="s">
        <v>23</v>
      </c>
      <c r="K47" s="20" t="s">
        <v>23</v>
      </c>
      <c r="L47" s="20" t="s">
        <v>23</v>
      </c>
      <c r="M47" s="20" t="s">
        <v>23</v>
      </c>
      <c r="N47" s="20" t="s">
        <v>23</v>
      </c>
      <c r="O47" s="26">
        <v>3.8</v>
      </c>
      <c r="P47" s="30"/>
    </row>
    <row r="48" spans="1:16" ht="18" x14ac:dyDescent="0.25">
      <c r="A48" s="17"/>
      <c r="B48" s="31">
        <v>2005</v>
      </c>
      <c r="C48" s="20" t="s">
        <v>23</v>
      </c>
      <c r="D48" s="20" t="s">
        <v>23</v>
      </c>
      <c r="E48" s="20" t="s">
        <v>23</v>
      </c>
      <c r="F48" s="20" t="s">
        <v>23</v>
      </c>
      <c r="G48" s="20" t="s">
        <v>23</v>
      </c>
      <c r="H48" s="20" t="s">
        <v>23</v>
      </c>
      <c r="I48" s="20" t="s">
        <v>23</v>
      </c>
      <c r="J48" s="20" t="s">
        <v>23</v>
      </c>
      <c r="K48" s="20" t="s">
        <v>23</v>
      </c>
      <c r="L48" s="20" t="s">
        <v>23</v>
      </c>
      <c r="M48" s="20" t="s">
        <v>23</v>
      </c>
      <c r="N48" s="20" t="s">
        <v>23</v>
      </c>
      <c r="O48" s="26">
        <v>2.4</v>
      </c>
      <c r="P48" s="30"/>
    </row>
    <row r="49" spans="1:16" ht="18" x14ac:dyDescent="0.25">
      <c r="A49" s="17"/>
      <c r="B49" s="31">
        <v>2006</v>
      </c>
      <c r="C49" s="20" t="s">
        <v>23</v>
      </c>
      <c r="D49" s="20" t="s">
        <v>23</v>
      </c>
      <c r="E49" s="20" t="s">
        <v>23</v>
      </c>
      <c r="F49" s="20" t="s">
        <v>23</v>
      </c>
      <c r="G49" s="20" t="s">
        <v>23</v>
      </c>
      <c r="H49" s="20" t="s">
        <v>23</v>
      </c>
      <c r="I49" s="20" t="s">
        <v>23</v>
      </c>
      <c r="J49" s="20" t="s">
        <v>23</v>
      </c>
      <c r="K49" s="20" t="s">
        <v>23</v>
      </c>
      <c r="L49" s="20" t="s">
        <v>23</v>
      </c>
      <c r="M49" s="20" t="s">
        <v>23</v>
      </c>
      <c r="N49" s="20" t="s">
        <v>23</v>
      </c>
      <c r="O49" s="26">
        <v>2</v>
      </c>
      <c r="P49" s="30"/>
    </row>
    <row r="50" spans="1:16" ht="18" x14ac:dyDescent="0.25">
      <c r="A50" s="17"/>
      <c r="B50" s="31">
        <v>2007</v>
      </c>
      <c r="C50" s="20" t="s">
        <v>23</v>
      </c>
      <c r="D50" s="20" t="s">
        <v>23</v>
      </c>
      <c r="E50" s="20" t="s">
        <v>23</v>
      </c>
      <c r="F50" s="20" t="s">
        <v>23</v>
      </c>
      <c r="G50" s="20" t="s">
        <v>23</v>
      </c>
      <c r="H50" s="20" t="s">
        <v>23</v>
      </c>
      <c r="I50" s="20" t="s">
        <v>23</v>
      </c>
      <c r="J50" s="20" t="s">
        <v>23</v>
      </c>
      <c r="K50" s="20" t="s">
        <v>23</v>
      </c>
      <c r="L50" s="20" t="s">
        <v>23</v>
      </c>
      <c r="M50" s="20" t="s">
        <v>23</v>
      </c>
      <c r="N50" s="20" t="s">
        <v>23</v>
      </c>
      <c r="O50" s="26">
        <v>1.8</v>
      </c>
      <c r="P50" s="30"/>
    </row>
    <row r="51" spans="1:16" ht="18" x14ac:dyDescent="0.25">
      <c r="A51" s="17"/>
      <c r="B51" s="31">
        <v>2008</v>
      </c>
      <c r="C51" s="20" t="s">
        <v>23</v>
      </c>
      <c r="D51" s="20" t="s">
        <v>23</v>
      </c>
      <c r="E51" s="20" t="s">
        <v>23</v>
      </c>
      <c r="F51" s="20" t="s">
        <v>23</v>
      </c>
      <c r="G51" s="20" t="s">
        <v>23</v>
      </c>
      <c r="H51" s="20" t="s">
        <v>23</v>
      </c>
      <c r="I51" s="20" t="s">
        <v>23</v>
      </c>
      <c r="J51" s="20" t="s">
        <v>23</v>
      </c>
      <c r="K51" s="20" t="s">
        <v>23</v>
      </c>
      <c r="L51" s="20" t="s">
        <v>23</v>
      </c>
      <c r="M51" s="20" t="s">
        <v>23</v>
      </c>
      <c r="N51" s="20" t="s">
        <v>23</v>
      </c>
      <c r="O51" s="26">
        <v>2.2000000000000002</v>
      </c>
      <c r="P51" s="30"/>
    </row>
    <row r="52" spans="1:16" ht="18" x14ac:dyDescent="0.25">
      <c r="A52" s="17"/>
      <c r="B52" s="31">
        <v>2009</v>
      </c>
      <c r="C52" s="20" t="s">
        <v>23</v>
      </c>
      <c r="D52" s="20" t="s">
        <v>23</v>
      </c>
      <c r="E52" s="20" t="s">
        <v>23</v>
      </c>
      <c r="F52" s="20" t="s">
        <v>23</v>
      </c>
      <c r="G52" s="20" t="s">
        <v>23</v>
      </c>
      <c r="H52" s="20" t="s">
        <v>23</v>
      </c>
      <c r="I52" s="20" t="s">
        <v>23</v>
      </c>
      <c r="J52" s="20" t="s">
        <v>23</v>
      </c>
      <c r="K52" s="20" t="s">
        <v>23</v>
      </c>
      <c r="L52" s="20" t="s">
        <v>23</v>
      </c>
      <c r="M52" s="20" t="s">
        <v>23</v>
      </c>
      <c r="N52" s="20" t="s">
        <v>23</v>
      </c>
      <c r="O52" s="26">
        <v>1.8</v>
      </c>
      <c r="P52" s="30"/>
    </row>
    <row r="53" spans="1:16" ht="18" x14ac:dyDescent="0.25">
      <c r="A53" s="17"/>
      <c r="B53" s="31">
        <v>2010</v>
      </c>
      <c r="C53" s="20" t="s">
        <v>23</v>
      </c>
      <c r="D53" s="20" t="s">
        <v>23</v>
      </c>
      <c r="E53" s="20" t="s">
        <v>23</v>
      </c>
      <c r="F53" s="20" t="s">
        <v>23</v>
      </c>
      <c r="G53" s="20" t="s">
        <v>23</v>
      </c>
      <c r="H53" s="20" t="s">
        <v>23</v>
      </c>
      <c r="I53" s="20" t="s">
        <v>23</v>
      </c>
      <c r="J53" s="20" t="s">
        <v>23</v>
      </c>
      <c r="K53" s="20" t="s">
        <v>23</v>
      </c>
      <c r="L53" s="20" t="s">
        <v>23</v>
      </c>
      <c r="M53" s="20" t="s">
        <v>23</v>
      </c>
      <c r="N53" s="20" t="s">
        <v>23</v>
      </c>
      <c r="O53" s="26">
        <v>1.5</v>
      </c>
      <c r="P53" s="30"/>
    </row>
    <row r="54" spans="1:16" ht="18" x14ac:dyDescent="0.25">
      <c r="A54" s="17"/>
      <c r="B54" s="31">
        <v>2011</v>
      </c>
      <c r="C54" s="20" t="s">
        <v>23</v>
      </c>
      <c r="D54" s="20" t="s">
        <v>23</v>
      </c>
      <c r="E54" s="20" t="s">
        <v>23</v>
      </c>
      <c r="F54" s="20" t="s">
        <v>23</v>
      </c>
      <c r="G54" s="20" t="s">
        <v>23</v>
      </c>
      <c r="H54" s="20" t="s">
        <v>23</v>
      </c>
      <c r="I54" s="20" t="s">
        <v>23</v>
      </c>
      <c r="J54" s="20" t="s">
        <v>23</v>
      </c>
      <c r="K54" s="20" t="s">
        <v>23</v>
      </c>
      <c r="L54" s="20" t="s">
        <v>23</v>
      </c>
      <c r="M54" s="20" t="s">
        <v>23</v>
      </c>
      <c r="N54" s="20" t="s">
        <v>23</v>
      </c>
      <c r="O54" s="20" t="s">
        <v>23</v>
      </c>
      <c r="P54" s="30"/>
    </row>
    <row r="55" spans="1:16" ht="18" x14ac:dyDescent="0.25">
      <c r="A55" s="17"/>
      <c r="B55" s="31">
        <v>2012</v>
      </c>
      <c r="C55" s="20" t="s">
        <v>23</v>
      </c>
      <c r="D55" s="20" t="s">
        <v>23</v>
      </c>
      <c r="E55" s="20" t="s">
        <v>23</v>
      </c>
      <c r="F55" s="20" t="s">
        <v>23</v>
      </c>
      <c r="G55" s="20" t="s">
        <v>23</v>
      </c>
      <c r="H55" s="20" t="s">
        <v>23</v>
      </c>
      <c r="I55" s="20" t="s">
        <v>23</v>
      </c>
      <c r="J55" s="20" t="s">
        <v>23</v>
      </c>
      <c r="K55" s="20" t="s">
        <v>23</v>
      </c>
      <c r="L55" s="20" t="s">
        <v>23</v>
      </c>
      <c r="M55" s="20" t="s">
        <v>23</v>
      </c>
      <c r="N55" s="20" t="s">
        <v>23</v>
      </c>
      <c r="O55" s="26">
        <v>1.9</v>
      </c>
      <c r="P55" s="30"/>
    </row>
    <row r="56" spans="1:16" ht="18" x14ac:dyDescent="0.25">
      <c r="A56" s="17"/>
      <c r="B56" s="31">
        <v>2013</v>
      </c>
      <c r="C56" s="20" t="s">
        <v>23</v>
      </c>
      <c r="D56" s="20" t="s">
        <v>23</v>
      </c>
      <c r="E56" s="20" t="s">
        <v>23</v>
      </c>
      <c r="F56" s="20" t="s">
        <v>23</v>
      </c>
      <c r="G56" s="20" t="s">
        <v>23</v>
      </c>
      <c r="H56" s="20" t="s">
        <v>23</v>
      </c>
      <c r="I56" s="20" t="s">
        <v>23</v>
      </c>
      <c r="J56" s="20" t="s">
        <v>23</v>
      </c>
      <c r="K56" s="20" t="s">
        <v>23</v>
      </c>
      <c r="L56" s="20" t="s">
        <v>23</v>
      </c>
      <c r="M56" s="20" t="s">
        <v>23</v>
      </c>
      <c r="N56" s="20" t="s">
        <v>23</v>
      </c>
      <c r="O56" s="20" t="s">
        <v>23</v>
      </c>
      <c r="P56" s="30"/>
    </row>
    <row r="57" spans="1:16" ht="18" x14ac:dyDescent="0.25">
      <c r="A57" s="17"/>
      <c r="B57" s="31">
        <v>2014</v>
      </c>
      <c r="C57" s="20" t="s">
        <v>23</v>
      </c>
      <c r="D57" s="20" t="s">
        <v>23</v>
      </c>
      <c r="E57" s="20" t="s">
        <v>23</v>
      </c>
      <c r="F57" s="20" t="s">
        <v>23</v>
      </c>
      <c r="G57" s="20" t="s">
        <v>23</v>
      </c>
      <c r="H57" s="20" t="s">
        <v>23</v>
      </c>
      <c r="I57" s="20" t="s">
        <v>23</v>
      </c>
      <c r="J57" s="20" t="s">
        <v>23</v>
      </c>
      <c r="K57" s="20" t="s">
        <v>23</v>
      </c>
      <c r="L57" s="20" t="s">
        <v>23</v>
      </c>
      <c r="M57" s="20" t="s">
        <v>23</v>
      </c>
      <c r="N57" s="20" t="s">
        <v>23</v>
      </c>
      <c r="O57" s="20" t="s">
        <v>23</v>
      </c>
      <c r="P57" s="30"/>
    </row>
    <row r="58" spans="1:16" ht="18" x14ac:dyDescent="0.25">
      <c r="A58" s="17"/>
      <c r="B58" s="31">
        <v>2015</v>
      </c>
      <c r="C58" s="20" t="s">
        <v>23</v>
      </c>
      <c r="D58" s="20" t="s">
        <v>23</v>
      </c>
      <c r="E58" s="20" t="s">
        <v>23</v>
      </c>
      <c r="F58" s="20" t="s">
        <v>23</v>
      </c>
      <c r="G58" s="20" t="s">
        <v>23</v>
      </c>
      <c r="H58" s="20" t="s">
        <v>23</v>
      </c>
      <c r="I58" s="20" t="s">
        <v>23</v>
      </c>
      <c r="J58" s="20"/>
      <c r="K58" s="20"/>
      <c r="L58" s="20"/>
      <c r="M58" s="20"/>
      <c r="N58" s="20"/>
      <c r="O58" s="20"/>
      <c r="P58" s="30"/>
    </row>
    <row r="59" spans="1:16" ht="18" x14ac:dyDescent="0.25">
      <c r="A59" s="17"/>
      <c r="B59" s="3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6"/>
      <c r="P59" s="30"/>
    </row>
    <row r="60" spans="1:16" ht="18" x14ac:dyDescent="0.25">
      <c r="A60" s="17" t="s">
        <v>24</v>
      </c>
      <c r="B60" s="31">
        <v>1992</v>
      </c>
      <c r="C60" s="20"/>
      <c r="D60" s="20"/>
      <c r="E60" s="20"/>
      <c r="F60" s="20"/>
      <c r="G60" s="20"/>
      <c r="H60" s="20">
        <v>72.400000000000006</v>
      </c>
      <c r="I60" s="20">
        <v>72.7</v>
      </c>
      <c r="J60" s="20">
        <v>71.3</v>
      </c>
      <c r="K60" s="20">
        <v>70.8</v>
      </c>
      <c r="L60" s="20">
        <v>71.400000000000006</v>
      </c>
      <c r="M60" s="20">
        <v>70.7</v>
      </c>
      <c r="N60" s="20">
        <v>68.900000000000006</v>
      </c>
      <c r="O60" s="26" t="s">
        <v>21</v>
      </c>
      <c r="P60" s="30"/>
    </row>
    <row r="61" spans="1:16" ht="18" x14ac:dyDescent="0.25">
      <c r="A61" s="17"/>
      <c r="B61" s="31">
        <v>1993</v>
      </c>
      <c r="C61" s="20">
        <v>67.8</v>
      </c>
      <c r="D61" s="20">
        <v>69.8</v>
      </c>
      <c r="E61" s="20">
        <v>71.5</v>
      </c>
      <c r="F61" s="20">
        <v>72.900000000000006</v>
      </c>
      <c r="G61" s="20">
        <v>71.7</v>
      </c>
      <c r="H61" s="20">
        <v>70.7</v>
      </c>
      <c r="I61" s="20">
        <v>70.2</v>
      </c>
      <c r="J61" s="20">
        <v>70.099999999999994</v>
      </c>
      <c r="K61" s="20">
        <v>70.8</v>
      </c>
      <c r="L61" s="20">
        <v>69.599999999999994</v>
      </c>
      <c r="M61" s="20">
        <v>68.599999999999994</v>
      </c>
      <c r="N61" s="20">
        <v>68.3</v>
      </c>
      <c r="O61" s="26">
        <v>70.3</v>
      </c>
      <c r="P61" s="30"/>
    </row>
    <row r="62" spans="1:16" ht="18" x14ac:dyDescent="0.25">
      <c r="A62" s="17"/>
      <c r="B62" s="31">
        <v>1994</v>
      </c>
      <c r="C62" s="20">
        <v>67</v>
      </c>
      <c r="D62" s="20">
        <v>66.599999999999994</v>
      </c>
      <c r="E62" s="20">
        <v>65.2</v>
      </c>
      <c r="F62" s="20">
        <v>66.400000000000006</v>
      </c>
      <c r="G62" s="20">
        <v>67</v>
      </c>
      <c r="H62" s="20">
        <v>66.7</v>
      </c>
      <c r="I62" s="20">
        <v>67.3</v>
      </c>
      <c r="J62" s="20">
        <v>66</v>
      </c>
      <c r="K62" s="20">
        <v>66.7</v>
      </c>
      <c r="L62" s="20">
        <v>65.7</v>
      </c>
      <c r="M62" s="20">
        <v>67.3</v>
      </c>
      <c r="N62" s="20">
        <v>66.599999999999994</v>
      </c>
      <c r="O62" s="26">
        <v>66.3</v>
      </c>
      <c r="P62" s="30"/>
    </row>
    <row r="63" spans="1:16" ht="18" x14ac:dyDescent="0.25">
      <c r="A63" s="17"/>
      <c r="B63" s="31">
        <v>1995</v>
      </c>
      <c r="C63" s="20">
        <v>65.900000000000006</v>
      </c>
      <c r="D63" s="20">
        <v>66.400000000000006</v>
      </c>
      <c r="E63" s="20">
        <v>67.5</v>
      </c>
      <c r="F63" s="20">
        <v>68.599999999999994</v>
      </c>
      <c r="G63" s="20">
        <v>67.8</v>
      </c>
      <c r="H63" s="20">
        <v>67.599999999999994</v>
      </c>
      <c r="I63" s="20">
        <v>66.2</v>
      </c>
      <c r="J63" s="20">
        <v>66.3</v>
      </c>
      <c r="K63" s="20">
        <v>67.400000000000006</v>
      </c>
      <c r="L63" s="20">
        <v>68.8</v>
      </c>
      <c r="M63" s="20">
        <v>67.900000000000006</v>
      </c>
      <c r="N63" s="20">
        <v>64.5</v>
      </c>
      <c r="O63" s="26">
        <v>66.7</v>
      </c>
      <c r="P63" s="30"/>
    </row>
    <row r="64" spans="1:16" ht="18" x14ac:dyDescent="0.25">
      <c r="A64" s="17"/>
      <c r="B64" s="31">
        <v>1996</v>
      </c>
      <c r="C64" s="20">
        <v>62.3</v>
      </c>
      <c r="D64" s="20">
        <v>62.6</v>
      </c>
      <c r="E64" s="20">
        <v>64.400000000000006</v>
      </c>
      <c r="F64" s="20">
        <v>65</v>
      </c>
      <c r="G64" s="20">
        <v>65.900000000000006</v>
      </c>
      <c r="H64" s="20">
        <v>66.5</v>
      </c>
      <c r="I64" s="20">
        <v>66.8</v>
      </c>
      <c r="J64" s="20">
        <v>65.7</v>
      </c>
      <c r="K64" s="20">
        <v>64.099999999999994</v>
      </c>
      <c r="L64" s="20">
        <v>64.099999999999994</v>
      </c>
      <c r="M64" s="20">
        <v>64.400000000000006</v>
      </c>
      <c r="N64" s="20">
        <v>65.400000000000006</v>
      </c>
      <c r="O64" s="26">
        <v>65.099999999999994</v>
      </c>
      <c r="P64" s="30"/>
    </row>
    <row r="65" spans="1:16" ht="18" x14ac:dyDescent="0.25">
      <c r="A65" s="17"/>
      <c r="B65" s="31">
        <v>1997</v>
      </c>
      <c r="C65" s="20">
        <v>64.8</v>
      </c>
      <c r="D65" s="20">
        <v>64.400000000000006</v>
      </c>
      <c r="E65" s="20">
        <v>64</v>
      </c>
      <c r="F65" s="20">
        <v>64.599999999999994</v>
      </c>
      <c r="G65" s="20">
        <v>64.5</v>
      </c>
      <c r="H65" s="20">
        <v>63.3</v>
      </c>
      <c r="I65" s="20">
        <v>62.3</v>
      </c>
      <c r="J65" s="20">
        <v>62</v>
      </c>
      <c r="K65" s="20">
        <v>60.9</v>
      </c>
      <c r="L65" s="20">
        <v>60.4</v>
      </c>
      <c r="M65" s="20">
        <v>60.3</v>
      </c>
      <c r="N65" s="20">
        <v>63.2</v>
      </c>
      <c r="O65" s="26">
        <v>62.8</v>
      </c>
      <c r="P65" s="30"/>
    </row>
    <row r="66" spans="1:16" ht="18" x14ac:dyDescent="0.25">
      <c r="A66" s="17"/>
      <c r="B66" s="31">
        <v>1998</v>
      </c>
      <c r="C66" s="20">
        <v>63.5</v>
      </c>
      <c r="D66" s="20">
        <v>63.3</v>
      </c>
      <c r="E66" s="20">
        <v>62.3</v>
      </c>
      <c r="F66" s="20">
        <v>63.5</v>
      </c>
      <c r="G66" s="20">
        <v>64.099999999999994</v>
      </c>
      <c r="H66" s="20">
        <v>65.5</v>
      </c>
      <c r="I66" s="20">
        <v>67.400000000000006</v>
      </c>
      <c r="J66" s="20">
        <v>68.099999999999994</v>
      </c>
      <c r="K66" s="20">
        <v>68.400000000000006</v>
      </c>
      <c r="L66" s="20">
        <v>68.599999999999994</v>
      </c>
      <c r="M66" s="20">
        <v>69.900000000000006</v>
      </c>
      <c r="N66" s="20">
        <v>69.3</v>
      </c>
      <c r="O66" s="26">
        <v>66.5</v>
      </c>
      <c r="P66" s="30"/>
    </row>
    <row r="67" spans="1:16" ht="18" x14ac:dyDescent="0.25">
      <c r="A67" s="17"/>
      <c r="B67" s="31">
        <v>1999</v>
      </c>
      <c r="C67" s="20">
        <v>67.400000000000006</v>
      </c>
      <c r="D67" s="20">
        <v>67.099999999999994</v>
      </c>
      <c r="E67" s="20">
        <v>67.900000000000006</v>
      </c>
      <c r="F67" s="20">
        <v>68.900000000000006</v>
      </c>
      <c r="G67" s="20">
        <v>69.8</v>
      </c>
      <c r="H67" s="20">
        <v>69.2</v>
      </c>
      <c r="I67" s="20">
        <v>69.3</v>
      </c>
      <c r="J67" s="20">
        <v>69</v>
      </c>
      <c r="K67" s="20">
        <v>69.8</v>
      </c>
      <c r="L67" s="20">
        <v>70.900000000000006</v>
      </c>
      <c r="M67" s="20">
        <v>70.7</v>
      </c>
      <c r="N67" s="20">
        <v>71.5</v>
      </c>
      <c r="O67" s="26">
        <v>69.599999999999994</v>
      </c>
      <c r="P67" s="30"/>
    </row>
    <row r="68" spans="1:16" ht="18" x14ac:dyDescent="0.25">
      <c r="A68" s="17"/>
      <c r="B68" s="31">
        <v>2000</v>
      </c>
      <c r="C68" s="20">
        <v>70.5</v>
      </c>
      <c r="D68" s="20">
        <v>70.5</v>
      </c>
      <c r="E68" s="20">
        <v>70.3</v>
      </c>
      <c r="F68" s="20">
        <v>72.3</v>
      </c>
      <c r="G68" s="20">
        <v>71.900000000000006</v>
      </c>
      <c r="H68" s="20">
        <v>71.599999999999994</v>
      </c>
      <c r="I68" s="20">
        <v>70.8</v>
      </c>
      <c r="J68" s="20">
        <v>70.599999999999994</v>
      </c>
      <c r="K68" s="20">
        <v>70</v>
      </c>
      <c r="L68" s="20">
        <v>69.099999999999994</v>
      </c>
      <c r="M68" s="20">
        <v>69.599999999999994</v>
      </c>
      <c r="N68" s="20">
        <v>70.3</v>
      </c>
      <c r="O68" s="26">
        <v>70.5</v>
      </c>
      <c r="P68" s="30"/>
    </row>
    <row r="69" spans="1:16" ht="18" x14ac:dyDescent="0.25">
      <c r="A69" s="17"/>
      <c r="B69" s="31">
        <v>2001</v>
      </c>
      <c r="C69" s="20">
        <v>69.599999999999994</v>
      </c>
      <c r="D69" s="20">
        <v>69.099999999999994</v>
      </c>
      <c r="E69" s="20">
        <v>68.599999999999994</v>
      </c>
      <c r="F69" s="20">
        <v>69.2</v>
      </c>
      <c r="G69" s="20">
        <v>70.2</v>
      </c>
      <c r="H69" s="20">
        <v>70.900000000000006</v>
      </c>
      <c r="I69" s="20">
        <v>70.5</v>
      </c>
      <c r="J69" s="20">
        <v>69</v>
      </c>
      <c r="K69" s="20">
        <v>67.8</v>
      </c>
      <c r="L69" s="20">
        <v>68.400000000000006</v>
      </c>
      <c r="M69" s="20">
        <v>68.099999999999994</v>
      </c>
      <c r="N69" s="20">
        <v>67.599999999999994</v>
      </c>
      <c r="O69" s="26">
        <v>68.8</v>
      </c>
      <c r="P69" s="30"/>
    </row>
    <row r="70" spans="1:16" ht="18" x14ac:dyDescent="0.25">
      <c r="A70" s="17"/>
      <c r="B70" s="31">
        <v>2002</v>
      </c>
      <c r="C70" s="20">
        <v>66.599999999999994</v>
      </c>
      <c r="D70" s="20">
        <v>67.400000000000006</v>
      </c>
      <c r="E70" s="20">
        <v>67.900000000000006</v>
      </c>
      <c r="F70" s="20">
        <v>68.599999999999994</v>
      </c>
      <c r="G70" s="20">
        <v>68.5</v>
      </c>
      <c r="H70" s="20">
        <v>68.5</v>
      </c>
      <c r="I70" s="20">
        <v>68.099999999999994</v>
      </c>
      <c r="J70" s="20">
        <v>68</v>
      </c>
      <c r="K70" s="20">
        <v>68.099999999999994</v>
      </c>
      <c r="L70" s="20">
        <v>68.7</v>
      </c>
      <c r="M70" s="20">
        <v>68.599999999999994</v>
      </c>
      <c r="N70" s="20">
        <v>68.5</v>
      </c>
      <c r="O70" s="26">
        <v>68.3</v>
      </c>
      <c r="P70" s="30"/>
    </row>
    <row r="71" spans="1:16" ht="18" x14ac:dyDescent="0.25">
      <c r="A71" s="17"/>
      <c r="B71" s="31">
        <v>2003</v>
      </c>
      <c r="C71" s="20">
        <v>67.7</v>
      </c>
      <c r="D71" s="20">
        <v>67</v>
      </c>
      <c r="E71" s="20">
        <v>67.099999999999994</v>
      </c>
      <c r="F71" s="20">
        <v>67.7</v>
      </c>
      <c r="G71" s="20">
        <v>69.2</v>
      </c>
      <c r="H71" s="20">
        <v>70.599999999999994</v>
      </c>
      <c r="I71" s="20">
        <v>71.099999999999994</v>
      </c>
      <c r="J71" s="20">
        <v>71.599999999999994</v>
      </c>
      <c r="K71" s="20">
        <v>70.8</v>
      </c>
      <c r="L71" s="20">
        <v>71</v>
      </c>
      <c r="M71" s="20">
        <v>71.599999999999994</v>
      </c>
      <c r="N71" s="20">
        <v>72</v>
      </c>
      <c r="O71" s="26">
        <v>70.2</v>
      </c>
      <c r="P71" s="30"/>
    </row>
    <row r="72" spans="1:16" ht="18" x14ac:dyDescent="0.25">
      <c r="A72" s="17"/>
      <c r="B72" s="31">
        <v>2004</v>
      </c>
      <c r="C72" s="20">
        <v>71.2</v>
      </c>
      <c r="D72" s="20">
        <v>71</v>
      </c>
      <c r="E72" s="20">
        <v>70.5</v>
      </c>
      <c r="F72" s="20">
        <v>71.400000000000006</v>
      </c>
      <c r="G72" s="20">
        <v>70.7</v>
      </c>
      <c r="H72" s="20">
        <v>71.2</v>
      </c>
      <c r="I72" s="20">
        <v>70.8</v>
      </c>
      <c r="J72" s="20">
        <v>70.8</v>
      </c>
      <c r="K72" s="20">
        <v>70.400000000000006</v>
      </c>
      <c r="L72" s="20">
        <v>70.2</v>
      </c>
      <c r="M72" s="20">
        <v>69.3</v>
      </c>
      <c r="N72" s="20">
        <v>69.2</v>
      </c>
      <c r="O72" s="26">
        <v>70.3</v>
      </c>
      <c r="P72" s="30"/>
    </row>
    <row r="73" spans="1:16" ht="18" x14ac:dyDescent="0.25">
      <c r="A73" s="17"/>
      <c r="B73" s="31">
        <v>2005</v>
      </c>
      <c r="C73" s="20">
        <v>69.099999999999994</v>
      </c>
      <c r="D73" s="20">
        <v>69</v>
      </c>
      <c r="E73" s="20">
        <v>68.2</v>
      </c>
      <c r="F73" s="20">
        <v>69.099999999999994</v>
      </c>
      <c r="G73" s="20">
        <v>69.7</v>
      </c>
      <c r="H73" s="20">
        <v>70.2</v>
      </c>
      <c r="I73" s="20">
        <v>69.7</v>
      </c>
      <c r="J73" s="20">
        <v>69.900000000000006</v>
      </c>
      <c r="K73" s="20">
        <v>70.400000000000006</v>
      </c>
      <c r="L73" s="20">
        <v>70.099999999999994</v>
      </c>
      <c r="M73" s="20">
        <v>69.3</v>
      </c>
      <c r="N73" s="20">
        <v>68.400000000000006</v>
      </c>
      <c r="O73" s="26">
        <v>69.3</v>
      </c>
      <c r="P73" s="30"/>
    </row>
    <row r="74" spans="1:16" ht="18" x14ac:dyDescent="0.25">
      <c r="A74" s="17"/>
      <c r="B74" s="31">
        <v>2006</v>
      </c>
      <c r="C74" s="20">
        <v>68.5</v>
      </c>
      <c r="D74" s="20">
        <v>69</v>
      </c>
      <c r="E74" s="20">
        <v>69.8</v>
      </c>
      <c r="F74" s="20">
        <v>69.7</v>
      </c>
      <c r="G74" s="20">
        <v>69.099999999999994</v>
      </c>
      <c r="H74" s="20">
        <v>69</v>
      </c>
      <c r="I74" s="20">
        <v>68.7</v>
      </c>
      <c r="J74" s="20">
        <v>67.8</v>
      </c>
      <c r="K74" s="20">
        <v>68.400000000000006</v>
      </c>
      <c r="L74" s="20">
        <v>68.3</v>
      </c>
      <c r="M74" s="20">
        <v>69.2</v>
      </c>
      <c r="N74" s="20">
        <v>68.400000000000006</v>
      </c>
      <c r="O74" s="26">
        <v>68.900000000000006</v>
      </c>
      <c r="P74" s="30"/>
    </row>
    <row r="75" spans="1:16" ht="18" x14ac:dyDescent="0.25">
      <c r="A75" s="17"/>
      <c r="B75" s="31">
        <v>2007</v>
      </c>
      <c r="C75" s="20">
        <v>67.599999999999994</v>
      </c>
      <c r="D75" s="20">
        <v>66.900000000000006</v>
      </c>
      <c r="E75" s="20">
        <v>67.400000000000006</v>
      </c>
      <c r="F75" s="20">
        <v>68.400000000000006</v>
      </c>
      <c r="G75" s="20">
        <v>68.8</v>
      </c>
      <c r="H75" s="20">
        <v>68.3</v>
      </c>
      <c r="I75" s="20">
        <v>68.3</v>
      </c>
      <c r="J75" s="20">
        <v>68.099999999999994</v>
      </c>
      <c r="K75" s="20">
        <v>68.8</v>
      </c>
      <c r="L75" s="20">
        <v>68.900000000000006</v>
      </c>
      <c r="M75" s="20">
        <v>69.2</v>
      </c>
      <c r="N75" s="20">
        <v>69</v>
      </c>
      <c r="O75" s="26">
        <v>68.400000000000006</v>
      </c>
      <c r="P75" s="30"/>
    </row>
    <row r="76" spans="1:16" ht="18" x14ac:dyDescent="0.25">
      <c r="A76" s="17"/>
      <c r="B76" s="31">
        <v>2008</v>
      </c>
      <c r="C76" s="20">
        <v>68.7</v>
      </c>
      <c r="D76" s="20">
        <v>68.5</v>
      </c>
      <c r="E76" s="20">
        <v>67.8</v>
      </c>
      <c r="F76" s="20">
        <v>66.8</v>
      </c>
      <c r="G76" s="20">
        <v>68.900000000000006</v>
      </c>
      <c r="H76" s="20">
        <v>69.3</v>
      </c>
      <c r="I76" s="20">
        <v>70.400000000000006</v>
      </c>
      <c r="J76" s="20">
        <v>69.599999999999994</v>
      </c>
      <c r="K76" s="20">
        <v>70.5</v>
      </c>
      <c r="L76" s="20">
        <v>70.400000000000006</v>
      </c>
      <c r="M76" s="20">
        <v>70.2</v>
      </c>
      <c r="N76" s="20">
        <v>68.8</v>
      </c>
      <c r="O76" s="26">
        <v>69.099999999999994</v>
      </c>
      <c r="P76" s="30"/>
    </row>
    <row r="77" spans="1:16" ht="18" x14ac:dyDescent="0.25">
      <c r="A77" s="17"/>
      <c r="B77" s="31">
        <v>2009</v>
      </c>
      <c r="C77" s="20">
        <v>68.8</v>
      </c>
      <c r="D77" s="20">
        <v>67.8</v>
      </c>
      <c r="E77" s="20">
        <v>68.400000000000006</v>
      </c>
      <c r="F77" s="20">
        <v>68.900000000000006</v>
      </c>
      <c r="G77" s="20">
        <v>69.400000000000006</v>
      </c>
      <c r="H77" s="20">
        <v>69.3</v>
      </c>
      <c r="I77" s="20">
        <v>69.099999999999994</v>
      </c>
      <c r="J77" s="20">
        <v>69.8</v>
      </c>
      <c r="K77" s="20">
        <v>69</v>
      </c>
      <c r="L77" s="20">
        <v>68.599999999999994</v>
      </c>
      <c r="M77" s="20">
        <v>67.2</v>
      </c>
      <c r="N77" s="20">
        <v>67.400000000000006</v>
      </c>
      <c r="O77" s="26">
        <v>68.599999999999994</v>
      </c>
      <c r="P77" s="30"/>
    </row>
    <row r="78" spans="1:16" ht="18" x14ac:dyDescent="0.25">
      <c r="A78" s="17"/>
      <c r="B78" s="31">
        <v>2010</v>
      </c>
      <c r="C78" s="20">
        <v>66.8</v>
      </c>
      <c r="D78" s="20">
        <v>66.900000000000006</v>
      </c>
      <c r="E78" s="20">
        <v>67.3</v>
      </c>
      <c r="F78" s="20">
        <v>68.400000000000006</v>
      </c>
      <c r="G78" s="20">
        <v>68.2</v>
      </c>
      <c r="H78" s="20">
        <v>68.400000000000006</v>
      </c>
      <c r="I78" s="20">
        <v>66.8</v>
      </c>
      <c r="J78" s="20">
        <v>67.099999999999994</v>
      </c>
      <c r="K78" s="20">
        <v>67.2</v>
      </c>
      <c r="L78" s="20">
        <v>68.099999999999994</v>
      </c>
      <c r="M78" s="20">
        <v>67.3</v>
      </c>
      <c r="N78" s="20">
        <v>66.2</v>
      </c>
      <c r="O78" s="26">
        <v>67.2</v>
      </c>
      <c r="P78" s="30"/>
    </row>
    <row r="79" spans="1:16" ht="18" x14ac:dyDescent="0.25">
      <c r="A79" s="17"/>
      <c r="B79" s="31">
        <v>2011</v>
      </c>
      <c r="C79" s="20">
        <v>66.2</v>
      </c>
      <c r="D79" s="20">
        <v>66.400000000000006</v>
      </c>
      <c r="E79" s="20">
        <v>66.5</v>
      </c>
      <c r="F79" s="20">
        <v>67</v>
      </c>
      <c r="G79" s="20">
        <v>67.7</v>
      </c>
      <c r="H79" s="20">
        <v>68.2</v>
      </c>
      <c r="I79" s="20">
        <v>67.2</v>
      </c>
      <c r="J79" s="20">
        <v>66.7</v>
      </c>
      <c r="K79" s="20">
        <v>67.900000000000006</v>
      </c>
      <c r="L79" s="20">
        <v>69</v>
      </c>
      <c r="M79" s="20">
        <v>69</v>
      </c>
      <c r="N79" s="20">
        <v>67.2</v>
      </c>
      <c r="O79" s="26">
        <v>67.5</v>
      </c>
      <c r="P79" s="30"/>
    </row>
    <row r="80" spans="1:16" ht="18" x14ac:dyDescent="0.25">
      <c r="A80" s="17"/>
      <c r="B80" s="31">
        <v>2012</v>
      </c>
      <c r="C80" s="20">
        <v>65.8</v>
      </c>
      <c r="D80" s="20">
        <v>66.7</v>
      </c>
      <c r="E80" s="20">
        <v>67.2</v>
      </c>
      <c r="F80" s="20">
        <v>66.599999999999994</v>
      </c>
      <c r="G80" s="20">
        <v>66.2</v>
      </c>
      <c r="H80" s="20">
        <v>66.099999999999994</v>
      </c>
      <c r="I80" s="20">
        <v>67</v>
      </c>
      <c r="J80" s="20">
        <v>66.5</v>
      </c>
      <c r="K80" s="20">
        <v>66.7</v>
      </c>
      <c r="L80" s="20">
        <v>65.599999999999994</v>
      </c>
      <c r="M80" s="20">
        <v>64.900000000000006</v>
      </c>
      <c r="N80" s="20">
        <v>63.9</v>
      </c>
      <c r="O80" s="20">
        <v>66</v>
      </c>
      <c r="P80" s="30"/>
    </row>
    <row r="81" spans="1:16" ht="18" x14ac:dyDescent="0.25">
      <c r="A81" s="17"/>
      <c r="B81" s="31">
        <v>2013</v>
      </c>
      <c r="C81" s="20">
        <v>64.7</v>
      </c>
      <c r="D81" s="20">
        <v>64.8</v>
      </c>
      <c r="E81" s="20">
        <v>65.7</v>
      </c>
      <c r="F81" s="20">
        <v>64.7</v>
      </c>
      <c r="G81" s="20">
        <v>65.400000000000006</v>
      </c>
      <c r="H81" s="20">
        <v>64.900000000000006</v>
      </c>
      <c r="I81" s="20">
        <v>65.2</v>
      </c>
      <c r="J81" s="20">
        <v>64.5</v>
      </c>
      <c r="K81" s="20">
        <v>64.900000000000006</v>
      </c>
      <c r="L81" s="20">
        <v>64.5</v>
      </c>
      <c r="M81" s="20">
        <v>65</v>
      </c>
      <c r="N81" s="20">
        <v>64</v>
      </c>
      <c r="O81" s="20">
        <v>64.900000000000006</v>
      </c>
      <c r="P81" s="30"/>
    </row>
    <row r="82" spans="1:16" ht="18" x14ac:dyDescent="0.25">
      <c r="A82" s="17"/>
      <c r="B82" s="31">
        <v>2014</v>
      </c>
      <c r="C82" s="20">
        <v>63.6</v>
      </c>
      <c r="D82" s="20">
        <v>62.6</v>
      </c>
      <c r="E82" s="20">
        <v>61.9</v>
      </c>
      <c r="F82" s="20">
        <v>62.5</v>
      </c>
      <c r="G82" s="20">
        <v>61.7</v>
      </c>
      <c r="H82" s="20">
        <v>61.7</v>
      </c>
      <c r="I82" s="20">
        <v>60.8</v>
      </c>
      <c r="J82" s="20">
        <v>60.2</v>
      </c>
      <c r="K82" s="20">
        <v>59.7</v>
      </c>
      <c r="L82" s="20">
        <v>61.6</v>
      </c>
      <c r="M82" s="20">
        <v>63</v>
      </c>
      <c r="N82" s="20">
        <v>62.9</v>
      </c>
      <c r="O82" s="20">
        <v>61.6</v>
      </c>
      <c r="P82" s="30"/>
    </row>
    <row r="83" spans="1:16" ht="18" x14ac:dyDescent="0.25">
      <c r="A83" s="17"/>
      <c r="B83" s="31">
        <v>2015</v>
      </c>
      <c r="C83" s="20">
        <v>61.1</v>
      </c>
      <c r="D83" s="20">
        <v>61.9</v>
      </c>
      <c r="E83" s="20">
        <v>61.8</v>
      </c>
      <c r="F83" s="20">
        <v>62.8</v>
      </c>
      <c r="G83" s="20">
        <v>61.2</v>
      </c>
      <c r="H83" s="20">
        <v>62.4</v>
      </c>
      <c r="I83" s="20">
        <v>61.5</v>
      </c>
      <c r="J83" s="20"/>
      <c r="K83" s="20"/>
      <c r="L83" s="20"/>
      <c r="M83" s="20"/>
      <c r="N83" s="20"/>
      <c r="O83" s="20"/>
      <c r="P83" s="30"/>
    </row>
    <row r="84" spans="1:16" ht="18" x14ac:dyDescent="0.25">
      <c r="A84" s="17"/>
      <c r="B84" s="3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34"/>
      <c r="P84" s="30"/>
    </row>
    <row r="85" spans="1:16" ht="18" x14ac:dyDescent="0.25">
      <c r="A85" s="17" t="s">
        <v>25</v>
      </c>
      <c r="B85" s="31">
        <v>1992</v>
      </c>
      <c r="C85" s="20"/>
      <c r="D85" s="20"/>
      <c r="E85" s="20"/>
      <c r="F85" s="20"/>
      <c r="G85" s="20"/>
      <c r="H85" s="20">
        <v>79.400000000000006</v>
      </c>
      <c r="I85" s="20">
        <v>78.8</v>
      </c>
      <c r="J85" s="20">
        <v>78.2</v>
      </c>
      <c r="K85" s="20">
        <v>77.8</v>
      </c>
      <c r="L85" s="20">
        <v>78.099999999999994</v>
      </c>
      <c r="M85" s="20">
        <v>78.7</v>
      </c>
      <c r="N85" s="20">
        <v>78.8</v>
      </c>
      <c r="O85" s="26" t="s">
        <v>21</v>
      </c>
      <c r="P85" s="30"/>
    </row>
    <row r="86" spans="1:16" ht="18" x14ac:dyDescent="0.25">
      <c r="A86" s="17"/>
      <c r="B86" s="31">
        <v>1993</v>
      </c>
      <c r="C86" s="20">
        <v>78.8</v>
      </c>
      <c r="D86" s="20">
        <v>78.599999999999994</v>
      </c>
      <c r="E86" s="20">
        <v>79</v>
      </c>
      <c r="F86" s="20">
        <v>79</v>
      </c>
      <c r="G86" s="20">
        <v>78.3</v>
      </c>
      <c r="H86" s="20">
        <v>77</v>
      </c>
      <c r="I86" s="20">
        <v>76.900000000000006</v>
      </c>
      <c r="J86" s="20">
        <v>77.400000000000006</v>
      </c>
      <c r="K86" s="20">
        <v>77.900000000000006</v>
      </c>
      <c r="L86" s="20">
        <v>78.099999999999994</v>
      </c>
      <c r="M86" s="20">
        <v>78.099999999999994</v>
      </c>
      <c r="N86" s="20">
        <v>77.8</v>
      </c>
      <c r="O86" s="26">
        <v>77.900000000000006</v>
      </c>
      <c r="P86" s="30"/>
    </row>
    <row r="87" spans="1:16" ht="18" x14ac:dyDescent="0.25">
      <c r="A87" s="17"/>
      <c r="B87" s="31">
        <v>1994</v>
      </c>
      <c r="C87" s="20">
        <v>76.599999999999994</v>
      </c>
      <c r="D87" s="20">
        <v>76.400000000000006</v>
      </c>
      <c r="E87" s="20">
        <v>76.3</v>
      </c>
      <c r="F87" s="20">
        <v>77</v>
      </c>
      <c r="G87" s="20">
        <v>77.2</v>
      </c>
      <c r="H87" s="20">
        <v>77.3</v>
      </c>
      <c r="I87" s="20">
        <v>77.099999999999994</v>
      </c>
      <c r="J87" s="20">
        <v>76.900000000000006</v>
      </c>
      <c r="K87" s="20">
        <v>77.599999999999994</v>
      </c>
      <c r="L87" s="20">
        <v>78.099999999999994</v>
      </c>
      <c r="M87" s="20">
        <v>78.7</v>
      </c>
      <c r="N87" s="20">
        <v>77.7</v>
      </c>
      <c r="O87" s="26">
        <v>77.2</v>
      </c>
      <c r="P87" s="30"/>
    </row>
    <row r="88" spans="1:16" ht="18" x14ac:dyDescent="0.25">
      <c r="A88" s="17"/>
      <c r="B88" s="31">
        <v>1995</v>
      </c>
      <c r="C88" s="20">
        <v>77.3</v>
      </c>
      <c r="D88" s="20">
        <v>77.3</v>
      </c>
      <c r="E88" s="20">
        <v>77.3</v>
      </c>
      <c r="F88" s="20">
        <v>77.2</v>
      </c>
      <c r="G88" s="20">
        <v>77</v>
      </c>
      <c r="H88" s="20">
        <v>77.2</v>
      </c>
      <c r="I88" s="20">
        <v>77.599999999999994</v>
      </c>
      <c r="J88" s="20">
        <v>77.900000000000006</v>
      </c>
      <c r="K88" s="20">
        <v>78.099999999999994</v>
      </c>
      <c r="L88" s="20">
        <v>78.099999999999994</v>
      </c>
      <c r="M88" s="20">
        <v>78.2</v>
      </c>
      <c r="N88" s="20">
        <v>78.099999999999994</v>
      </c>
      <c r="O88" s="26">
        <v>77.7</v>
      </c>
      <c r="P88" s="30"/>
    </row>
    <row r="89" spans="1:16" ht="18" x14ac:dyDescent="0.25">
      <c r="A89" s="17"/>
      <c r="B89" s="31">
        <v>1996</v>
      </c>
      <c r="C89" s="20">
        <v>77.7</v>
      </c>
      <c r="D89" s="20">
        <v>77.5</v>
      </c>
      <c r="E89" s="20">
        <v>77.2</v>
      </c>
      <c r="F89" s="20">
        <v>77.2</v>
      </c>
      <c r="G89" s="20">
        <v>77.3</v>
      </c>
      <c r="H89" s="20">
        <v>78.2</v>
      </c>
      <c r="I89" s="20">
        <v>78.400000000000006</v>
      </c>
      <c r="J89" s="20">
        <v>78.099999999999994</v>
      </c>
      <c r="K89" s="20">
        <v>78.2</v>
      </c>
      <c r="L89" s="20">
        <v>78.5</v>
      </c>
      <c r="M89" s="20">
        <v>78.7</v>
      </c>
      <c r="N89" s="20">
        <v>78.400000000000006</v>
      </c>
      <c r="O89" s="26">
        <v>78</v>
      </c>
      <c r="P89" s="30"/>
    </row>
    <row r="90" spans="1:16" ht="18" x14ac:dyDescent="0.25">
      <c r="A90" s="17"/>
      <c r="B90" s="31">
        <v>1997</v>
      </c>
      <c r="C90" s="20">
        <v>78.2</v>
      </c>
      <c r="D90" s="20">
        <v>78.400000000000006</v>
      </c>
      <c r="E90" s="20">
        <v>77.900000000000006</v>
      </c>
      <c r="F90" s="20">
        <v>78.599999999999994</v>
      </c>
      <c r="G90" s="20">
        <v>77.5</v>
      </c>
      <c r="H90" s="20">
        <v>77.900000000000006</v>
      </c>
      <c r="I90" s="20">
        <v>77.400000000000006</v>
      </c>
      <c r="J90" s="20">
        <v>78</v>
      </c>
      <c r="K90" s="20">
        <v>78.099999999999994</v>
      </c>
      <c r="L90" s="20">
        <v>78.3</v>
      </c>
      <c r="M90" s="20">
        <v>78.099999999999994</v>
      </c>
      <c r="N90" s="20">
        <v>78</v>
      </c>
      <c r="O90" s="26">
        <v>78</v>
      </c>
      <c r="P90" s="30"/>
    </row>
    <row r="91" spans="1:16" ht="18" x14ac:dyDescent="0.25">
      <c r="A91" s="17"/>
      <c r="B91" s="31">
        <v>1998</v>
      </c>
      <c r="C91" s="20">
        <v>78</v>
      </c>
      <c r="D91" s="20">
        <v>78.400000000000006</v>
      </c>
      <c r="E91" s="20">
        <v>78.400000000000006</v>
      </c>
      <c r="F91" s="20">
        <v>78.7</v>
      </c>
      <c r="G91" s="20">
        <v>79.2</v>
      </c>
      <c r="H91" s="20">
        <v>79.7</v>
      </c>
      <c r="I91" s="20">
        <v>79.8</v>
      </c>
      <c r="J91" s="20">
        <v>80.400000000000006</v>
      </c>
      <c r="K91" s="20">
        <v>80.8</v>
      </c>
      <c r="L91" s="20">
        <v>81.2</v>
      </c>
      <c r="M91" s="20">
        <v>80.900000000000006</v>
      </c>
      <c r="N91" s="20">
        <v>80.900000000000006</v>
      </c>
      <c r="O91" s="26">
        <v>80</v>
      </c>
      <c r="P91" s="30"/>
    </row>
    <row r="92" spans="1:16" ht="18" x14ac:dyDescent="0.25">
      <c r="A92" s="17"/>
      <c r="B92" s="31">
        <v>1999</v>
      </c>
      <c r="C92" s="20">
        <v>80.3</v>
      </c>
      <c r="D92" s="20">
        <v>80.5</v>
      </c>
      <c r="E92" s="20">
        <v>80.7</v>
      </c>
      <c r="F92" s="20">
        <v>81</v>
      </c>
      <c r="G92" s="20">
        <v>81.5</v>
      </c>
      <c r="H92" s="20">
        <v>81.5</v>
      </c>
      <c r="I92" s="20">
        <v>81.400000000000006</v>
      </c>
      <c r="J92" s="20">
        <v>81.5</v>
      </c>
      <c r="K92" s="20">
        <v>82.2</v>
      </c>
      <c r="L92" s="20">
        <v>83.1</v>
      </c>
      <c r="M92" s="20">
        <v>83.2</v>
      </c>
      <c r="N92" s="20">
        <v>83.6</v>
      </c>
      <c r="O92" s="26">
        <v>82</v>
      </c>
      <c r="P92" s="30"/>
    </row>
    <row r="93" spans="1:16" ht="18" x14ac:dyDescent="0.25">
      <c r="A93" s="17"/>
      <c r="B93" s="31">
        <v>2000</v>
      </c>
      <c r="C93" s="20">
        <v>82.3</v>
      </c>
      <c r="D93" s="20">
        <v>81.099999999999994</v>
      </c>
      <c r="E93" s="20">
        <v>80.2</v>
      </c>
      <c r="F93" s="20">
        <v>81.2</v>
      </c>
      <c r="G93" s="20">
        <v>82.2</v>
      </c>
      <c r="H93" s="20">
        <v>82.7</v>
      </c>
      <c r="I93" s="20">
        <v>81.900000000000006</v>
      </c>
      <c r="J93" s="20">
        <v>81.3</v>
      </c>
      <c r="K93" s="20">
        <v>80.2</v>
      </c>
      <c r="L93" s="20">
        <v>81.099999999999994</v>
      </c>
      <c r="M93" s="20">
        <v>81.7</v>
      </c>
      <c r="N93" s="20">
        <v>81.599999999999994</v>
      </c>
      <c r="O93" s="26">
        <v>81.2</v>
      </c>
      <c r="P93" s="30"/>
    </row>
    <row r="94" spans="1:16" ht="18" x14ac:dyDescent="0.25">
      <c r="A94" s="17"/>
      <c r="B94" s="31">
        <v>2001</v>
      </c>
      <c r="C94" s="20">
        <v>80.599999999999994</v>
      </c>
      <c r="D94" s="20">
        <v>80.599999999999994</v>
      </c>
      <c r="E94" s="20">
        <v>81.599999999999994</v>
      </c>
      <c r="F94" s="20">
        <v>83</v>
      </c>
      <c r="G94" s="20">
        <v>83.1</v>
      </c>
      <c r="H94" s="20">
        <v>83.1</v>
      </c>
      <c r="I94" s="20">
        <v>82.2</v>
      </c>
      <c r="J94" s="20">
        <v>81.8</v>
      </c>
      <c r="K94" s="20">
        <v>81.7</v>
      </c>
      <c r="L94" s="20">
        <v>81.900000000000006</v>
      </c>
      <c r="M94" s="20">
        <v>81.8</v>
      </c>
      <c r="N94" s="20">
        <v>81.5</v>
      </c>
      <c r="O94" s="26">
        <v>82</v>
      </c>
      <c r="P94" s="30"/>
    </row>
    <row r="95" spans="1:16" ht="18" x14ac:dyDescent="0.25">
      <c r="A95" s="17"/>
      <c r="B95" s="31">
        <v>2002</v>
      </c>
      <c r="C95" s="20">
        <v>81.099999999999994</v>
      </c>
      <c r="D95" s="20">
        <v>81.2</v>
      </c>
      <c r="E95" s="20">
        <v>80.7</v>
      </c>
      <c r="F95" s="20">
        <v>81.400000000000006</v>
      </c>
      <c r="G95" s="20">
        <v>81.8</v>
      </c>
      <c r="H95" s="20">
        <v>82.5</v>
      </c>
      <c r="I95" s="20">
        <v>82.5</v>
      </c>
      <c r="J95" s="20">
        <v>82.1</v>
      </c>
      <c r="K95" s="20">
        <v>82.2</v>
      </c>
      <c r="L95" s="20">
        <v>81.7</v>
      </c>
      <c r="M95" s="20">
        <v>81.900000000000006</v>
      </c>
      <c r="N95" s="20">
        <v>81.2</v>
      </c>
      <c r="O95" s="26">
        <v>81.7</v>
      </c>
      <c r="P95" s="30"/>
    </row>
    <row r="96" spans="1:16" ht="18" x14ac:dyDescent="0.25">
      <c r="A96" s="17"/>
      <c r="B96" s="31">
        <v>2003</v>
      </c>
      <c r="C96" s="20">
        <v>81.2</v>
      </c>
      <c r="D96" s="20">
        <v>80.8</v>
      </c>
      <c r="E96" s="20">
        <v>81.099999999999994</v>
      </c>
      <c r="F96" s="20">
        <v>81.3</v>
      </c>
      <c r="G96" s="20">
        <v>82.1</v>
      </c>
      <c r="H96" s="20">
        <v>82.5</v>
      </c>
      <c r="I96" s="20">
        <v>82.5</v>
      </c>
      <c r="J96" s="20">
        <v>81.3</v>
      </c>
      <c r="K96" s="20">
        <v>81.099999999999994</v>
      </c>
      <c r="L96" s="20">
        <v>80.900000000000006</v>
      </c>
      <c r="M96" s="20">
        <v>82</v>
      </c>
      <c r="N96" s="20">
        <v>81.599999999999994</v>
      </c>
      <c r="O96" s="26">
        <v>81.599999999999994</v>
      </c>
      <c r="P96" s="30"/>
    </row>
    <row r="97" spans="1:16" ht="18" x14ac:dyDescent="0.25">
      <c r="A97" s="17"/>
      <c r="B97" s="31">
        <v>2004</v>
      </c>
      <c r="C97" s="20">
        <v>80.8</v>
      </c>
      <c r="D97" s="20">
        <v>80.400000000000006</v>
      </c>
      <c r="E97" s="20">
        <v>80.5</v>
      </c>
      <c r="F97" s="20">
        <v>81.900000000000006</v>
      </c>
      <c r="G97" s="20">
        <v>82.3</v>
      </c>
      <c r="H97" s="20">
        <v>82.2</v>
      </c>
      <c r="I97" s="20">
        <v>81.900000000000006</v>
      </c>
      <c r="J97" s="20">
        <v>81.8</v>
      </c>
      <c r="K97" s="20">
        <v>82.8</v>
      </c>
      <c r="L97" s="20">
        <v>82.7</v>
      </c>
      <c r="M97" s="20">
        <v>82.6</v>
      </c>
      <c r="N97" s="20">
        <v>81.8</v>
      </c>
      <c r="O97" s="26">
        <v>81.900000000000006</v>
      </c>
      <c r="P97" s="30"/>
    </row>
    <row r="98" spans="1:16" ht="18" x14ac:dyDescent="0.25">
      <c r="A98" s="17"/>
      <c r="B98" s="31">
        <v>2005</v>
      </c>
      <c r="C98" s="20">
        <v>82.5</v>
      </c>
      <c r="D98" s="20">
        <v>81.2</v>
      </c>
      <c r="E98" s="20">
        <v>80.900000000000006</v>
      </c>
      <c r="F98" s="20">
        <v>80.599999999999994</v>
      </c>
      <c r="G98" s="20">
        <v>81.5</v>
      </c>
      <c r="H98" s="20">
        <v>81.7</v>
      </c>
      <c r="I98" s="20">
        <v>81.7</v>
      </c>
      <c r="J98" s="20">
        <v>81.7</v>
      </c>
      <c r="K98" s="20">
        <v>82.1</v>
      </c>
      <c r="L98" s="20">
        <v>81.900000000000006</v>
      </c>
      <c r="M98" s="20">
        <v>82.5</v>
      </c>
      <c r="N98" s="20">
        <v>83.2</v>
      </c>
      <c r="O98" s="26">
        <v>82</v>
      </c>
      <c r="P98" s="30"/>
    </row>
    <row r="99" spans="1:16" ht="18" x14ac:dyDescent="0.25">
      <c r="A99" s="17"/>
      <c r="B99" s="31">
        <v>2006</v>
      </c>
      <c r="C99" s="20">
        <v>82.8</v>
      </c>
      <c r="D99" s="20">
        <v>82.7</v>
      </c>
      <c r="E99" s="20">
        <v>82</v>
      </c>
      <c r="F99" s="20">
        <v>82.5</v>
      </c>
      <c r="G99" s="20">
        <v>82.4</v>
      </c>
      <c r="H99" s="20">
        <v>82.6</v>
      </c>
      <c r="I99" s="20">
        <v>82.4</v>
      </c>
      <c r="J99" s="20">
        <v>81.900000000000006</v>
      </c>
      <c r="K99" s="20">
        <v>82.4</v>
      </c>
      <c r="L99" s="20">
        <v>83</v>
      </c>
      <c r="M99" s="20">
        <v>83.5</v>
      </c>
      <c r="N99" s="20">
        <v>83.3</v>
      </c>
      <c r="O99" s="26">
        <v>82.6</v>
      </c>
      <c r="P99" s="30"/>
    </row>
    <row r="100" spans="1:16" ht="18" x14ac:dyDescent="0.25">
      <c r="A100" s="17"/>
      <c r="B100" s="31">
        <v>2007</v>
      </c>
      <c r="C100" s="20">
        <v>82.8</v>
      </c>
      <c r="D100" s="20">
        <v>82.6</v>
      </c>
      <c r="E100" s="20">
        <v>81.599999999999994</v>
      </c>
      <c r="F100" s="20">
        <v>81.599999999999994</v>
      </c>
      <c r="G100" s="20">
        <v>81.3</v>
      </c>
      <c r="H100" s="20">
        <v>81.7</v>
      </c>
      <c r="I100" s="20">
        <v>81.900000000000006</v>
      </c>
      <c r="J100" s="20">
        <v>82.7</v>
      </c>
      <c r="K100" s="20">
        <v>83.2</v>
      </c>
      <c r="L100" s="20">
        <v>83.1</v>
      </c>
      <c r="M100" s="20">
        <v>82.2</v>
      </c>
      <c r="N100" s="20">
        <v>83.2</v>
      </c>
      <c r="O100" s="26">
        <v>82.4</v>
      </c>
      <c r="P100" s="30"/>
    </row>
    <row r="101" spans="1:16" ht="18" x14ac:dyDescent="0.25">
      <c r="A101" s="17"/>
      <c r="B101" s="31">
        <v>2008</v>
      </c>
      <c r="C101" s="20">
        <v>83.3</v>
      </c>
      <c r="D101" s="20">
        <v>84.5</v>
      </c>
      <c r="E101" s="20">
        <v>84.5</v>
      </c>
      <c r="F101" s="20">
        <v>85</v>
      </c>
      <c r="G101" s="20">
        <v>85.4</v>
      </c>
      <c r="H101" s="20">
        <v>84.7</v>
      </c>
      <c r="I101" s="20">
        <v>85.1</v>
      </c>
      <c r="J101" s="20">
        <v>84.7</v>
      </c>
      <c r="K101" s="20">
        <v>85.8</v>
      </c>
      <c r="L101" s="20">
        <v>85.2</v>
      </c>
      <c r="M101" s="20">
        <v>85.6</v>
      </c>
      <c r="N101" s="20">
        <v>84.9</v>
      </c>
      <c r="O101" s="26">
        <v>85</v>
      </c>
      <c r="P101" s="30"/>
    </row>
    <row r="102" spans="1:16" ht="18" x14ac:dyDescent="0.25">
      <c r="A102" s="17"/>
      <c r="B102" s="31">
        <v>2009</v>
      </c>
      <c r="C102" s="20">
        <v>84.9</v>
      </c>
      <c r="D102" s="20">
        <v>84.5</v>
      </c>
      <c r="E102" s="20">
        <v>85.2</v>
      </c>
      <c r="F102" s="20">
        <v>85.8</v>
      </c>
      <c r="G102" s="20">
        <v>86</v>
      </c>
      <c r="H102" s="20">
        <v>85.6</v>
      </c>
      <c r="I102" s="20">
        <v>85.5</v>
      </c>
      <c r="J102" s="20">
        <v>85.2</v>
      </c>
      <c r="K102" s="20">
        <v>84.7</v>
      </c>
      <c r="L102" s="20">
        <v>84.2</v>
      </c>
      <c r="M102" s="20">
        <v>84.5</v>
      </c>
      <c r="N102" s="20">
        <v>85.2</v>
      </c>
      <c r="O102" s="26">
        <v>85.2</v>
      </c>
      <c r="P102" s="30"/>
    </row>
    <row r="103" spans="1:16" ht="18" x14ac:dyDescent="0.25">
      <c r="A103" s="17"/>
      <c r="B103" s="31">
        <v>2010</v>
      </c>
      <c r="C103" s="20">
        <v>85.3</v>
      </c>
      <c r="D103" s="20">
        <v>85</v>
      </c>
      <c r="E103" s="20">
        <v>84.4</v>
      </c>
      <c r="F103" s="20">
        <v>83.8</v>
      </c>
      <c r="G103" s="20">
        <v>83.6</v>
      </c>
      <c r="H103" s="20">
        <v>83.9</v>
      </c>
      <c r="I103" s="20">
        <v>85</v>
      </c>
      <c r="J103" s="20">
        <v>85.1</v>
      </c>
      <c r="K103" s="20">
        <v>85.1</v>
      </c>
      <c r="L103" s="20">
        <v>84.8</v>
      </c>
      <c r="M103" s="20">
        <v>85.6</v>
      </c>
      <c r="N103" s="20">
        <v>86.1</v>
      </c>
      <c r="O103" s="26">
        <v>84.9</v>
      </c>
      <c r="P103" s="30"/>
    </row>
    <row r="104" spans="1:16" ht="18" x14ac:dyDescent="0.25">
      <c r="A104" s="17"/>
      <c r="B104" s="31">
        <v>2011</v>
      </c>
      <c r="C104" s="20">
        <v>86.1</v>
      </c>
      <c r="D104" s="20">
        <v>85.1</v>
      </c>
      <c r="E104" s="20">
        <v>83.8</v>
      </c>
      <c r="F104" s="20">
        <v>84.2</v>
      </c>
      <c r="G104" s="20">
        <v>84.1</v>
      </c>
      <c r="H104" s="20">
        <v>84.8</v>
      </c>
      <c r="I104" s="20">
        <v>84.6</v>
      </c>
      <c r="J104" s="20">
        <v>85.4</v>
      </c>
      <c r="K104" s="20">
        <v>86.2</v>
      </c>
      <c r="L104" s="20">
        <v>85.1</v>
      </c>
      <c r="M104" s="20">
        <v>85.1</v>
      </c>
      <c r="N104" s="20">
        <v>83.8</v>
      </c>
      <c r="O104" s="26">
        <v>84.7</v>
      </c>
      <c r="P104" s="30"/>
    </row>
    <row r="105" spans="1:16" ht="18" x14ac:dyDescent="0.25">
      <c r="A105" s="17"/>
      <c r="B105" s="31">
        <v>2012</v>
      </c>
      <c r="C105" s="20">
        <v>84.5</v>
      </c>
      <c r="D105" s="20">
        <v>83.1</v>
      </c>
      <c r="E105" s="20">
        <v>83.8</v>
      </c>
      <c r="F105" s="20">
        <v>84.3</v>
      </c>
      <c r="G105" s="20">
        <v>84.6</v>
      </c>
      <c r="H105" s="20">
        <v>84.7</v>
      </c>
      <c r="I105" s="20">
        <v>83.9</v>
      </c>
      <c r="J105" s="20">
        <v>83.9</v>
      </c>
      <c r="K105" s="20">
        <v>83.4</v>
      </c>
      <c r="L105" s="20">
        <v>84.1</v>
      </c>
      <c r="M105" s="20">
        <v>84.6</v>
      </c>
      <c r="N105" s="20">
        <v>85</v>
      </c>
      <c r="O105" s="26">
        <v>84.2</v>
      </c>
      <c r="P105" s="30"/>
    </row>
    <row r="106" spans="1:16" ht="18" x14ac:dyDescent="0.25">
      <c r="A106" s="17"/>
      <c r="B106" s="31">
        <v>2013</v>
      </c>
      <c r="C106" s="20">
        <v>84.7</v>
      </c>
      <c r="D106" s="20">
        <v>83.9</v>
      </c>
      <c r="E106" s="20">
        <v>83.3</v>
      </c>
      <c r="F106" s="20">
        <v>83.1</v>
      </c>
      <c r="G106" s="20">
        <v>84.1</v>
      </c>
      <c r="H106" s="20">
        <v>84.5</v>
      </c>
      <c r="I106" s="20">
        <v>85</v>
      </c>
      <c r="J106" s="20">
        <v>84.5</v>
      </c>
      <c r="K106" s="20">
        <v>84.9</v>
      </c>
      <c r="L106" s="20">
        <v>84.6</v>
      </c>
      <c r="M106" s="20">
        <v>84.5</v>
      </c>
      <c r="N106" s="20">
        <v>84.2</v>
      </c>
      <c r="O106" s="26">
        <v>84.2</v>
      </c>
      <c r="P106" s="30"/>
    </row>
    <row r="107" spans="1:16" ht="18" x14ac:dyDescent="0.25">
      <c r="A107" s="17"/>
      <c r="B107" s="31">
        <v>2014</v>
      </c>
      <c r="C107" s="20">
        <v>83.3</v>
      </c>
      <c r="D107" s="20">
        <v>83.8</v>
      </c>
      <c r="E107" s="20">
        <v>83.2</v>
      </c>
      <c r="F107" s="20">
        <v>83.7</v>
      </c>
      <c r="G107" s="20">
        <v>82.3</v>
      </c>
      <c r="H107" s="20">
        <v>81.599999999999994</v>
      </c>
      <c r="I107" s="20">
        <v>81.2</v>
      </c>
      <c r="J107" s="20">
        <v>81.900000000000006</v>
      </c>
      <c r="K107" s="20">
        <v>82.5</v>
      </c>
      <c r="L107" s="20">
        <v>83.2</v>
      </c>
      <c r="M107" s="20">
        <v>83.4</v>
      </c>
      <c r="N107" s="20">
        <v>82.6</v>
      </c>
      <c r="O107" s="26">
        <v>82.5</v>
      </c>
      <c r="P107" s="30"/>
    </row>
    <row r="108" spans="1:16" ht="18" x14ac:dyDescent="0.25">
      <c r="A108" s="17"/>
      <c r="B108" s="31">
        <v>2015</v>
      </c>
      <c r="C108" s="20">
        <v>81.400000000000006</v>
      </c>
      <c r="D108" s="20">
        <v>81.400000000000006</v>
      </c>
      <c r="E108" s="20">
        <v>82.4</v>
      </c>
      <c r="F108" s="20">
        <v>83.4</v>
      </c>
      <c r="G108" s="20">
        <v>84.5</v>
      </c>
      <c r="H108" s="20">
        <v>84.3</v>
      </c>
      <c r="I108" s="20">
        <v>85</v>
      </c>
      <c r="J108" s="20"/>
      <c r="K108" s="20"/>
      <c r="L108" s="20"/>
      <c r="M108" s="20"/>
      <c r="N108" s="20"/>
      <c r="O108" s="26"/>
      <c r="P108" s="30"/>
    </row>
    <row r="109" spans="1:16" ht="18" x14ac:dyDescent="0.25">
      <c r="A109" s="17"/>
      <c r="B109" s="3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6"/>
      <c r="P109" s="30"/>
    </row>
    <row r="110" spans="1:16" ht="18" x14ac:dyDescent="0.25">
      <c r="A110" s="17" t="s">
        <v>26</v>
      </c>
      <c r="B110" s="31">
        <v>1992</v>
      </c>
      <c r="C110" s="20"/>
      <c r="D110" s="20"/>
      <c r="E110" s="20"/>
      <c r="F110" s="20"/>
      <c r="G110" s="20"/>
      <c r="H110" s="20">
        <v>75.099999999999994</v>
      </c>
      <c r="I110" s="20">
        <v>76.2</v>
      </c>
      <c r="J110" s="20">
        <v>75.7</v>
      </c>
      <c r="K110" s="20">
        <v>75.8</v>
      </c>
      <c r="L110" s="20">
        <v>75.5</v>
      </c>
      <c r="M110" s="20">
        <v>75.8</v>
      </c>
      <c r="N110" s="20">
        <v>75.8</v>
      </c>
      <c r="O110" s="26" t="s">
        <v>21</v>
      </c>
      <c r="P110" s="30"/>
    </row>
    <row r="111" spans="1:16" ht="18" x14ac:dyDescent="0.25">
      <c r="A111" s="17"/>
      <c r="B111" s="31">
        <v>1993</v>
      </c>
      <c r="C111" s="20">
        <v>74.5</v>
      </c>
      <c r="D111" s="20">
        <v>74.099999999999994</v>
      </c>
      <c r="E111" s="20">
        <v>72.8</v>
      </c>
      <c r="F111" s="20">
        <v>73.900000000000006</v>
      </c>
      <c r="G111" s="20">
        <v>73.900000000000006</v>
      </c>
      <c r="H111" s="20">
        <v>74.8</v>
      </c>
      <c r="I111" s="20">
        <v>75.2</v>
      </c>
      <c r="J111" s="20">
        <v>75.400000000000006</v>
      </c>
      <c r="K111" s="20">
        <v>74.8</v>
      </c>
      <c r="L111" s="20">
        <v>74.7</v>
      </c>
      <c r="M111" s="20">
        <v>73.599999999999994</v>
      </c>
      <c r="N111" s="20">
        <v>73.3</v>
      </c>
      <c r="O111" s="26">
        <v>73.900000000000006</v>
      </c>
      <c r="P111" s="30"/>
    </row>
    <row r="112" spans="1:16" ht="18" x14ac:dyDescent="0.25">
      <c r="A112" s="17"/>
      <c r="B112" s="31">
        <v>1994</v>
      </c>
      <c r="C112" s="20">
        <v>72.5</v>
      </c>
      <c r="D112" s="20">
        <v>72.099999999999994</v>
      </c>
      <c r="E112" s="20">
        <v>72.099999999999994</v>
      </c>
      <c r="F112" s="20">
        <v>72.5</v>
      </c>
      <c r="G112" s="20">
        <v>73.2</v>
      </c>
      <c r="H112" s="20">
        <v>73.2</v>
      </c>
      <c r="I112" s="20">
        <v>73.099999999999994</v>
      </c>
      <c r="J112" s="20">
        <v>73.099999999999994</v>
      </c>
      <c r="K112" s="20">
        <v>73.099999999999994</v>
      </c>
      <c r="L112" s="20">
        <v>72.900000000000006</v>
      </c>
      <c r="M112" s="20">
        <v>73.099999999999994</v>
      </c>
      <c r="N112" s="20">
        <v>74.900000000000006</v>
      </c>
      <c r="O112" s="26">
        <v>73.3</v>
      </c>
      <c r="P112" s="30"/>
    </row>
    <row r="113" spans="1:16" ht="18" x14ac:dyDescent="0.25">
      <c r="A113" s="17"/>
      <c r="B113" s="31">
        <v>1995</v>
      </c>
      <c r="C113" s="20">
        <v>73.599999999999994</v>
      </c>
      <c r="D113" s="20">
        <v>73.400000000000006</v>
      </c>
      <c r="E113" s="20">
        <v>71.900000000000006</v>
      </c>
      <c r="F113" s="20">
        <v>73.599999999999994</v>
      </c>
      <c r="G113" s="20">
        <v>74</v>
      </c>
      <c r="H113" s="20">
        <v>75.400000000000006</v>
      </c>
      <c r="I113" s="20">
        <v>75.3</v>
      </c>
      <c r="J113" s="20">
        <v>74.8</v>
      </c>
      <c r="K113" s="20">
        <v>74.099999999999994</v>
      </c>
      <c r="L113" s="20">
        <v>74.900000000000006</v>
      </c>
      <c r="M113" s="20">
        <v>74.8</v>
      </c>
      <c r="N113" s="20">
        <v>74.3</v>
      </c>
      <c r="O113" s="26">
        <v>73.900000000000006</v>
      </c>
      <c r="P113" s="30"/>
    </row>
    <row r="114" spans="1:16" ht="18" x14ac:dyDescent="0.25">
      <c r="A114" s="17"/>
      <c r="B114" s="31">
        <v>1996</v>
      </c>
      <c r="C114" s="20">
        <v>71.7</v>
      </c>
      <c r="D114" s="20">
        <v>72.2</v>
      </c>
      <c r="E114" s="20">
        <v>73.099999999999994</v>
      </c>
      <c r="F114" s="20">
        <v>74.7</v>
      </c>
      <c r="G114" s="20">
        <v>75.3</v>
      </c>
      <c r="H114" s="20">
        <v>74.900000000000006</v>
      </c>
      <c r="I114" s="20">
        <v>74.599999999999994</v>
      </c>
      <c r="J114" s="20">
        <v>74.8</v>
      </c>
      <c r="K114" s="20">
        <v>74.400000000000006</v>
      </c>
      <c r="L114" s="20">
        <v>75.400000000000006</v>
      </c>
      <c r="M114" s="20">
        <v>73.599999999999994</v>
      </c>
      <c r="N114" s="20">
        <v>74.2</v>
      </c>
      <c r="O114" s="26">
        <v>74.099999999999994</v>
      </c>
      <c r="P114" s="30"/>
    </row>
    <row r="115" spans="1:16" ht="18" x14ac:dyDescent="0.25">
      <c r="A115" s="17"/>
      <c r="B115" s="31">
        <v>1997</v>
      </c>
      <c r="C115" s="20">
        <v>72.8</v>
      </c>
      <c r="D115" s="20">
        <v>75</v>
      </c>
      <c r="E115" s="20">
        <v>75.2</v>
      </c>
      <c r="F115" s="20">
        <v>76.099999999999994</v>
      </c>
      <c r="G115" s="20">
        <v>75.599999999999994</v>
      </c>
      <c r="H115" s="20">
        <v>74.5</v>
      </c>
      <c r="I115" s="20">
        <v>73.8</v>
      </c>
      <c r="J115" s="20">
        <v>73</v>
      </c>
      <c r="K115" s="20">
        <v>73.2</v>
      </c>
      <c r="L115" s="20">
        <v>73.400000000000006</v>
      </c>
      <c r="M115" s="20">
        <v>73.599999999999994</v>
      </c>
      <c r="N115" s="20">
        <v>73</v>
      </c>
      <c r="O115" s="26">
        <v>73.900000000000006</v>
      </c>
      <c r="P115" s="30"/>
    </row>
    <row r="116" spans="1:16" ht="18" x14ac:dyDescent="0.25">
      <c r="A116" s="17"/>
      <c r="B116" s="31">
        <v>1998</v>
      </c>
      <c r="C116" s="20">
        <v>72.599999999999994</v>
      </c>
      <c r="D116" s="20">
        <v>72.8</v>
      </c>
      <c r="E116" s="20">
        <v>73</v>
      </c>
      <c r="F116" s="20">
        <v>74.099999999999994</v>
      </c>
      <c r="G116" s="20">
        <v>74.3</v>
      </c>
      <c r="H116" s="20">
        <v>75</v>
      </c>
      <c r="I116" s="20">
        <v>74.400000000000006</v>
      </c>
      <c r="J116" s="20">
        <v>74.5</v>
      </c>
      <c r="K116" s="20">
        <v>74.400000000000006</v>
      </c>
      <c r="L116" s="20">
        <v>75.2</v>
      </c>
      <c r="M116" s="20">
        <v>75.7</v>
      </c>
      <c r="N116" s="20">
        <v>76.099999999999994</v>
      </c>
      <c r="O116" s="26">
        <v>74.7</v>
      </c>
      <c r="P116" s="30"/>
    </row>
    <row r="117" spans="1:16" ht="18" x14ac:dyDescent="0.25">
      <c r="A117" s="17"/>
      <c r="B117" s="31">
        <v>1999</v>
      </c>
      <c r="C117" s="20">
        <v>75</v>
      </c>
      <c r="D117" s="20">
        <v>74.2</v>
      </c>
      <c r="E117" s="20">
        <v>74.900000000000006</v>
      </c>
      <c r="F117" s="20">
        <v>75.7</v>
      </c>
      <c r="G117" s="20">
        <v>77.2</v>
      </c>
      <c r="H117" s="20">
        <v>77.3</v>
      </c>
      <c r="I117" s="20">
        <v>78.2</v>
      </c>
      <c r="J117" s="20">
        <v>77.900000000000006</v>
      </c>
      <c r="K117" s="20">
        <v>78</v>
      </c>
      <c r="L117" s="20">
        <v>77.599999999999994</v>
      </c>
      <c r="M117" s="20">
        <v>77</v>
      </c>
      <c r="N117" s="20">
        <v>76.5</v>
      </c>
      <c r="O117" s="26">
        <v>76.7</v>
      </c>
      <c r="P117" s="30"/>
    </row>
    <row r="118" spans="1:16" ht="18" x14ac:dyDescent="0.25">
      <c r="A118" s="17"/>
      <c r="B118" s="31">
        <v>2000</v>
      </c>
      <c r="C118" s="20">
        <v>75.8</v>
      </c>
      <c r="D118" s="20">
        <v>76</v>
      </c>
      <c r="E118" s="20">
        <v>75.5</v>
      </c>
      <c r="F118" s="20">
        <v>76</v>
      </c>
      <c r="G118" s="20">
        <v>76.8</v>
      </c>
      <c r="H118" s="20">
        <v>77.7</v>
      </c>
      <c r="I118" s="20">
        <v>77.900000000000006</v>
      </c>
      <c r="J118" s="20">
        <v>77.400000000000006</v>
      </c>
      <c r="K118" s="20">
        <v>77.7</v>
      </c>
      <c r="L118" s="20">
        <v>78.2</v>
      </c>
      <c r="M118" s="20">
        <v>78</v>
      </c>
      <c r="N118" s="20">
        <v>79.400000000000006</v>
      </c>
      <c r="O118" s="26">
        <v>77.599999999999994</v>
      </c>
      <c r="P118" s="30"/>
    </row>
    <row r="119" spans="1:16" ht="18" x14ac:dyDescent="0.25">
      <c r="A119" s="17"/>
      <c r="B119" s="31">
        <v>2001</v>
      </c>
      <c r="C119" s="20">
        <v>78.5</v>
      </c>
      <c r="D119" s="20">
        <v>79.099999999999994</v>
      </c>
      <c r="E119" s="20">
        <v>77.7</v>
      </c>
      <c r="F119" s="20">
        <v>78.599999999999994</v>
      </c>
      <c r="G119" s="20">
        <v>78.5</v>
      </c>
      <c r="H119" s="20">
        <v>79</v>
      </c>
      <c r="I119" s="20">
        <v>79</v>
      </c>
      <c r="J119" s="20">
        <v>79.099999999999994</v>
      </c>
      <c r="K119" s="20">
        <v>78.2</v>
      </c>
      <c r="L119" s="20">
        <v>77.2</v>
      </c>
      <c r="M119" s="20">
        <v>76.599999999999994</v>
      </c>
      <c r="N119" s="20">
        <v>76.3</v>
      </c>
      <c r="O119" s="26">
        <v>77.8</v>
      </c>
      <c r="P119" s="30"/>
    </row>
    <row r="120" spans="1:16" ht="18" x14ac:dyDescent="0.25">
      <c r="A120" s="17"/>
      <c r="B120" s="31">
        <v>2002</v>
      </c>
      <c r="C120" s="20">
        <v>76.2</v>
      </c>
      <c r="D120" s="20">
        <v>75.599999999999994</v>
      </c>
      <c r="E120" s="20">
        <v>75.3</v>
      </c>
      <c r="F120" s="20">
        <v>75.5</v>
      </c>
      <c r="G120" s="20">
        <v>76.3</v>
      </c>
      <c r="H120" s="20">
        <v>77.099999999999994</v>
      </c>
      <c r="I120" s="20">
        <v>78</v>
      </c>
      <c r="J120" s="20">
        <v>77.5</v>
      </c>
      <c r="K120" s="20">
        <v>77.099999999999994</v>
      </c>
      <c r="L120" s="20">
        <v>76</v>
      </c>
      <c r="M120" s="20">
        <v>75.8</v>
      </c>
      <c r="N120" s="20">
        <v>76.400000000000006</v>
      </c>
      <c r="O120" s="26">
        <v>76.5</v>
      </c>
      <c r="P120" s="30"/>
    </row>
    <row r="121" spans="1:16" ht="18" x14ac:dyDescent="0.25">
      <c r="A121" s="17"/>
      <c r="B121" s="31">
        <v>2003</v>
      </c>
      <c r="C121" s="20">
        <v>75.900000000000006</v>
      </c>
      <c r="D121" s="20">
        <v>75.8</v>
      </c>
      <c r="E121" s="20">
        <v>74.5</v>
      </c>
      <c r="F121" s="20">
        <v>75.2</v>
      </c>
      <c r="G121" s="20">
        <v>76.400000000000006</v>
      </c>
      <c r="H121" s="20">
        <v>77.900000000000006</v>
      </c>
      <c r="I121" s="20">
        <v>78.400000000000006</v>
      </c>
      <c r="J121" s="20">
        <v>78.099999999999994</v>
      </c>
      <c r="K121" s="20">
        <v>77.2</v>
      </c>
      <c r="L121" s="20">
        <v>77.2</v>
      </c>
      <c r="M121" s="20">
        <v>76.400000000000006</v>
      </c>
      <c r="N121" s="20">
        <v>75.900000000000006</v>
      </c>
      <c r="O121" s="26">
        <v>76.400000000000006</v>
      </c>
      <c r="P121" s="30"/>
    </row>
    <row r="122" spans="1:16" ht="18" x14ac:dyDescent="0.25">
      <c r="A122" s="17"/>
      <c r="B122" s="31">
        <v>2004</v>
      </c>
      <c r="C122" s="20">
        <v>74.900000000000006</v>
      </c>
      <c r="D122" s="20">
        <v>75.3</v>
      </c>
      <c r="E122" s="20">
        <v>76</v>
      </c>
      <c r="F122" s="20">
        <v>76.8</v>
      </c>
      <c r="G122" s="20">
        <v>77.3</v>
      </c>
      <c r="H122" s="20">
        <v>76.900000000000006</v>
      </c>
      <c r="I122" s="20">
        <v>77.599999999999994</v>
      </c>
      <c r="J122" s="20">
        <v>77.8</v>
      </c>
      <c r="K122" s="20">
        <v>77.5</v>
      </c>
      <c r="L122" s="20">
        <v>76.8</v>
      </c>
      <c r="M122" s="20">
        <v>76</v>
      </c>
      <c r="N122" s="20">
        <v>76.5</v>
      </c>
      <c r="O122" s="26">
        <v>76.7</v>
      </c>
      <c r="P122" s="30"/>
    </row>
    <row r="123" spans="1:16" ht="18" x14ac:dyDescent="0.25">
      <c r="A123" s="17"/>
      <c r="B123" s="31">
        <v>2005</v>
      </c>
      <c r="C123" s="20">
        <v>75.900000000000006</v>
      </c>
      <c r="D123" s="20">
        <v>75.7</v>
      </c>
      <c r="E123" s="20">
        <v>74.900000000000006</v>
      </c>
      <c r="F123" s="20">
        <v>74.5</v>
      </c>
      <c r="G123" s="20">
        <v>74.3</v>
      </c>
      <c r="H123" s="20">
        <v>75.400000000000006</v>
      </c>
      <c r="I123" s="20">
        <v>76.7</v>
      </c>
      <c r="J123" s="20">
        <v>77.400000000000006</v>
      </c>
      <c r="K123" s="20">
        <v>76.5</v>
      </c>
      <c r="L123" s="20">
        <v>76.3</v>
      </c>
      <c r="M123" s="20">
        <v>75.7</v>
      </c>
      <c r="N123" s="20">
        <v>76.3</v>
      </c>
      <c r="O123" s="26">
        <v>75.8</v>
      </c>
      <c r="P123" s="30"/>
    </row>
    <row r="124" spans="1:16" ht="18" x14ac:dyDescent="0.25">
      <c r="A124" s="17"/>
      <c r="B124" s="31">
        <v>2006</v>
      </c>
      <c r="C124" s="20">
        <v>76.599999999999994</v>
      </c>
      <c r="D124" s="20">
        <v>76.7</v>
      </c>
      <c r="E124" s="20">
        <v>76.099999999999994</v>
      </c>
      <c r="F124" s="20">
        <v>75.2</v>
      </c>
      <c r="G124" s="20">
        <v>75.2</v>
      </c>
      <c r="H124" s="20">
        <v>75.7</v>
      </c>
      <c r="I124" s="20">
        <v>75.099999999999994</v>
      </c>
      <c r="J124" s="20">
        <v>75.3</v>
      </c>
      <c r="K124" s="20">
        <v>76.3</v>
      </c>
      <c r="L124" s="20">
        <v>76.900000000000006</v>
      </c>
      <c r="M124" s="20">
        <v>77.099999999999994</v>
      </c>
      <c r="N124" s="20">
        <v>76</v>
      </c>
      <c r="O124" s="26">
        <v>76</v>
      </c>
      <c r="P124" s="30"/>
    </row>
    <row r="125" spans="1:16" ht="18" x14ac:dyDescent="0.25">
      <c r="A125" s="17"/>
      <c r="B125" s="31">
        <v>2007</v>
      </c>
      <c r="C125" s="20">
        <v>76</v>
      </c>
      <c r="D125" s="20">
        <v>76.400000000000006</v>
      </c>
      <c r="E125" s="20">
        <v>77</v>
      </c>
      <c r="F125" s="20">
        <v>78.3</v>
      </c>
      <c r="G125" s="20">
        <v>77.3</v>
      </c>
      <c r="H125" s="20">
        <v>77.5</v>
      </c>
      <c r="I125" s="20">
        <v>76.7</v>
      </c>
      <c r="J125" s="20">
        <v>76.900000000000006</v>
      </c>
      <c r="K125" s="20">
        <v>76.599999999999994</v>
      </c>
      <c r="L125" s="20">
        <v>76.400000000000006</v>
      </c>
      <c r="M125" s="20">
        <v>77</v>
      </c>
      <c r="N125" s="20">
        <v>77.599999999999994</v>
      </c>
      <c r="O125" s="26">
        <v>77.2</v>
      </c>
      <c r="P125" s="30"/>
    </row>
    <row r="126" spans="1:16" ht="18" x14ac:dyDescent="0.25">
      <c r="A126" s="17"/>
      <c r="B126" s="31">
        <v>2008</v>
      </c>
      <c r="C126" s="20">
        <v>79.2</v>
      </c>
      <c r="D126" s="20">
        <v>79.2</v>
      </c>
      <c r="E126" s="20">
        <v>78.8</v>
      </c>
      <c r="F126" s="20">
        <v>78.900000000000006</v>
      </c>
      <c r="G126" s="20">
        <v>78.900000000000006</v>
      </c>
      <c r="H126" s="20">
        <v>78.599999999999994</v>
      </c>
      <c r="I126" s="20">
        <v>77.3</v>
      </c>
      <c r="J126" s="20">
        <v>78</v>
      </c>
      <c r="K126" s="20">
        <v>79.099999999999994</v>
      </c>
      <c r="L126" s="20">
        <v>80.2</v>
      </c>
      <c r="M126" s="20">
        <v>80.400000000000006</v>
      </c>
      <c r="N126" s="20">
        <v>80.2</v>
      </c>
      <c r="O126" s="26">
        <v>79.2</v>
      </c>
      <c r="P126" s="30"/>
    </row>
    <row r="127" spans="1:16" ht="18" x14ac:dyDescent="0.25">
      <c r="A127" s="17"/>
      <c r="B127" s="31">
        <v>2009</v>
      </c>
      <c r="C127" s="20">
        <v>80.3</v>
      </c>
      <c r="D127" s="20">
        <v>78.599999999999994</v>
      </c>
      <c r="E127" s="20">
        <v>78.400000000000006</v>
      </c>
      <c r="F127" s="20">
        <v>78.599999999999994</v>
      </c>
      <c r="G127" s="20">
        <v>79.3</v>
      </c>
      <c r="H127" s="20">
        <v>79</v>
      </c>
      <c r="I127" s="20">
        <v>78.2</v>
      </c>
      <c r="J127" s="20">
        <v>79.3</v>
      </c>
      <c r="K127" s="20">
        <v>79.5</v>
      </c>
      <c r="L127" s="20">
        <v>80.099999999999994</v>
      </c>
      <c r="M127" s="20">
        <v>78.8</v>
      </c>
      <c r="N127" s="20">
        <v>79.3</v>
      </c>
      <c r="O127" s="26">
        <v>79</v>
      </c>
      <c r="P127" s="30"/>
    </row>
    <row r="128" spans="1:16" ht="18" x14ac:dyDescent="0.25">
      <c r="A128" s="17"/>
      <c r="B128" s="31">
        <v>2010</v>
      </c>
      <c r="C128" s="20">
        <v>77.900000000000006</v>
      </c>
      <c r="D128" s="20">
        <v>78.400000000000006</v>
      </c>
      <c r="E128" s="20">
        <v>78.099999999999994</v>
      </c>
      <c r="F128" s="20">
        <v>78.400000000000006</v>
      </c>
      <c r="G128" s="20">
        <v>77.7</v>
      </c>
      <c r="H128" s="20">
        <v>78</v>
      </c>
      <c r="I128" s="20">
        <v>77.7</v>
      </c>
      <c r="J128" s="20">
        <v>78.400000000000006</v>
      </c>
      <c r="K128" s="20">
        <v>78.5</v>
      </c>
      <c r="L128" s="20">
        <v>79.2</v>
      </c>
      <c r="M128" s="20">
        <v>80.2</v>
      </c>
      <c r="N128" s="20">
        <v>80.5</v>
      </c>
      <c r="O128" s="26">
        <v>78.8</v>
      </c>
      <c r="P128" s="30"/>
    </row>
    <row r="129" spans="1:16" ht="18" x14ac:dyDescent="0.25">
      <c r="A129" s="17"/>
      <c r="B129" s="31">
        <v>2011</v>
      </c>
      <c r="C129" s="20">
        <v>80.099999999999994</v>
      </c>
      <c r="D129" s="20">
        <v>78.2</v>
      </c>
      <c r="E129" s="20">
        <v>77.599999999999994</v>
      </c>
      <c r="F129" s="20">
        <v>78.099999999999994</v>
      </c>
      <c r="G129" s="20">
        <v>79.5</v>
      </c>
      <c r="H129" s="20">
        <v>79.3</v>
      </c>
      <c r="I129" s="20">
        <v>78.8</v>
      </c>
      <c r="J129" s="20">
        <v>78.8</v>
      </c>
      <c r="K129" s="20">
        <v>78.8</v>
      </c>
      <c r="L129" s="20">
        <v>79.099999999999994</v>
      </c>
      <c r="M129" s="20">
        <v>78.8</v>
      </c>
      <c r="N129" s="20">
        <v>78</v>
      </c>
      <c r="O129" s="26">
        <v>78.400000000000006</v>
      </c>
      <c r="P129" s="30"/>
    </row>
    <row r="130" spans="1:16" ht="18" x14ac:dyDescent="0.25">
      <c r="A130" s="17"/>
      <c r="B130" s="31">
        <v>2012</v>
      </c>
      <c r="C130" s="20">
        <v>77.400000000000006</v>
      </c>
      <c r="D130" s="20">
        <v>77.099999999999994</v>
      </c>
      <c r="E130" s="20">
        <v>78.5</v>
      </c>
      <c r="F130" s="20">
        <v>78.5</v>
      </c>
      <c r="G130" s="20">
        <v>78.7</v>
      </c>
      <c r="H130" s="20">
        <v>78.5</v>
      </c>
      <c r="I130" s="20">
        <v>79.400000000000006</v>
      </c>
      <c r="J130" s="20">
        <v>79.599999999999994</v>
      </c>
      <c r="K130" s="20">
        <v>79.2</v>
      </c>
      <c r="L130" s="20">
        <v>79.099999999999994</v>
      </c>
      <c r="M130" s="20">
        <v>79</v>
      </c>
      <c r="N130" s="20">
        <v>79.7</v>
      </c>
      <c r="O130" s="26">
        <v>79</v>
      </c>
      <c r="P130" s="30"/>
    </row>
    <row r="131" spans="1:16" ht="18" x14ac:dyDescent="0.25">
      <c r="A131" s="17"/>
      <c r="B131" s="31">
        <v>2013</v>
      </c>
      <c r="C131" s="20">
        <v>79.099999999999994</v>
      </c>
      <c r="D131" s="20">
        <v>79.3</v>
      </c>
      <c r="E131" s="20">
        <v>77.8</v>
      </c>
      <c r="F131" s="20">
        <v>77.900000000000006</v>
      </c>
      <c r="G131" s="20">
        <v>78.099999999999994</v>
      </c>
      <c r="H131" s="20">
        <v>78.7</v>
      </c>
      <c r="I131" s="20">
        <v>78.3</v>
      </c>
      <c r="J131" s="20">
        <v>77.5</v>
      </c>
      <c r="K131" s="20">
        <v>77.2</v>
      </c>
      <c r="L131" s="20">
        <v>78.3</v>
      </c>
      <c r="M131" s="20">
        <v>78.8</v>
      </c>
      <c r="N131" s="20">
        <v>78.900000000000006</v>
      </c>
      <c r="O131" s="26">
        <v>78.099999999999994</v>
      </c>
      <c r="P131" s="30"/>
    </row>
    <row r="132" spans="1:16" ht="18" x14ac:dyDescent="0.25">
      <c r="A132" s="17"/>
      <c r="B132" s="31">
        <v>2014</v>
      </c>
      <c r="C132" s="20">
        <v>78.099999999999994</v>
      </c>
      <c r="D132" s="20">
        <v>77.8</v>
      </c>
      <c r="E132" s="20">
        <v>78.3</v>
      </c>
      <c r="F132" s="20">
        <v>79.099999999999994</v>
      </c>
      <c r="G132" s="20">
        <v>80.099999999999994</v>
      </c>
      <c r="H132" s="20">
        <v>80.099999999999994</v>
      </c>
      <c r="I132" s="20">
        <v>79.5</v>
      </c>
      <c r="J132" s="20">
        <v>79.5</v>
      </c>
      <c r="K132" s="20">
        <v>79.3</v>
      </c>
      <c r="L132" s="20">
        <v>79</v>
      </c>
      <c r="M132" s="20">
        <v>77.900000000000006</v>
      </c>
      <c r="N132" s="20">
        <v>79</v>
      </c>
      <c r="O132" s="26">
        <v>79.2</v>
      </c>
      <c r="P132" s="30"/>
    </row>
    <row r="133" spans="1:16" ht="18" x14ac:dyDescent="0.25">
      <c r="A133" s="17"/>
      <c r="B133" s="31">
        <v>2015</v>
      </c>
      <c r="C133" s="20">
        <v>78.8</v>
      </c>
      <c r="D133" s="20">
        <v>78</v>
      </c>
      <c r="E133" s="20">
        <v>76.8</v>
      </c>
      <c r="F133" s="20">
        <v>77.3</v>
      </c>
      <c r="G133" s="20">
        <v>77.8</v>
      </c>
      <c r="H133" s="20">
        <v>78.099999999999994</v>
      </c>
      <c r="I133" s="20">
        <v>78</v>
      </c>
      <c r="J133" s="20"/>
      <c r="K133" s="20"/>
      <c r="L133" s="20"/>
      <c r="M133" s="20"/>
      <c r="N133" s="20"/>
      <c r="O133" s="26"/>
      <c r="P133" s="30"/>
    </row>
    <row r="134" spans="1:16" ht="18" x14ac:dyDescent="0.25">
      <c r="A134" s="17"/>
      <c r="B134" s="3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6"/>
      <c r="P134" s="30"/>
    </row>
    <row r="135" spans="1:16" ht="18" x14ac:dyDescent="0.25">
      <c r="A135" s="17" t="s">
        <v>27</v>
      </c>
      <c r="B135" s="31">
        <v>1992</v>
      </c>
      <c r="C135" s="20"/>
      <c r="D135" s="20"/>
      <c r="E135" s="20"/>
      <c r="F135" s="20"/>
      <c r="G135" s="20"/>
      <c r="H135" s="20">
        <v>53.4</v>
      </c>
      <c r="I135" s="20">
        <v>51.8</v>
      </c>
      <c r="J135" s="20">
        <v>51.4</v>
      </c>
      <c r="K135" s="20">
        <v>50.9</v>
      </c>
      <c r="L135" s="20">
        <v>51.3</v>
      </c>
      <c r="M135" s="20">
        <v>50.3</v>
      </c>
      <c r="N135" s="20">
        <v>50.3</v>
      </c>
      <c r="O135" s="26" t="s">
        <v>21</v>
      </c>
      <c r="P135" s="30"/>
    </row>
    <row r="136" spans="1:16" ht="18" x14ac:dyDescent="0.25">
      <c r="A136" s="17"/>
      <c r="B136" s="31">
        <v>1993</v>
      </c>
      <c r="C136" s="20">
        <v>51.4</v>
      </c>
      <c r="D136" s="20">
        <v>50.7</v>
      </c>
      <c r="E136" s="20">
        <v>51.1</v>
      </c>
      <c r="F136" s="20">
        <v>51.5</v>
      </c>
      <c r="G136" s="20">
        <v>51.8</v>
      </c>
      <c r="H136" s="20">
        <v>52.8</v>
      </c>
      <c r="I136" s="20">
        <v>52.1</v>
      </c>
      <c r="J136" s="20">
        <v>50.9</v>
      </c>
      <c r="K136" s="20">
        <v>50.7</v>
      </c>
      <c r="L136" s="20">
        <v>49.9</v>
      </c>
      <c r="M136" s="20">
        <v>50.2</v>
      </c>
      <c r="N136" s="20">
        <v>49.3</v>
      </c>
      <c r="O136" s="26">
        <v>50.9</v>
      </c>
      <c r="P136" s="30"/>
    </row>
    <row r="137" spans="1:16" ht="18" x14ac:dyDescent="0.25">
      <c r="A137" s="17"/>
      <c r="B137" s="31">
        <v>1994</v>
      </c>
      <c r="C137" s="20">
        <v>47.8</v>
      </c>
      <c r="D137" s="20">
        <v>48.4</v>
      </c>
      <c r="E137" s="20">
        <v>47.4</v>
      </c>
      <c r="F137" s="20">
        <v>49.5</v>
      </c>
      <c r="G137" s="20">
        <v>48.8</v>
      </c>
      <c r="H137" s="20">
        <v>50.9</v>
      </c>
      <c r="I137" s="20">
        <v>51.3</v>
      </c>
      <c r="J137" s="20">
        <v>51.5</v>
      </c>
      <c r="K137" s="20">
        <v>50.8</v>
      </c>
      <c r="L137" s="20">
        <v>51.2</v>
      </c>
      <c r="M137" s="20">
        <v>52.3</v>
      </c>
      <c r="N137" s="20">
        <v>52.2</v>
      </c>
      <c r="O137" s="26">
        <v>50.3</v>
      </c>
      <c r="P137" s="30"/>
    </row>
    <row r="138" spans="1:16" ht="18" x14ac:dyDescent="0.25">
      <c r="A138" s="17"/>
      <c r="B138" s="31">
        <v>1995</v>
      </c>
      <c r="C138" s="20">
        <v>50.5</v>
      </c>
      <c r="D138" s="20">
        <v>50.6</v>
      </c>
      <c r="E138" s="20">
        <v>51.5</v>
      </c>
      <c r="F138" s="20">
        <v>52.6</v>
      </c>
      <c r="G138" s="20">
        <v>53.1</v>
      </c>
      <c r="H138" s="20">
        <v>52.2</v>
      </c>
      <c r="I138" s="20">
        <v>52.3</v>
      </c>
      <c r="J138" s="20">
        <v>53.3</v>
      </c>
      <c r="K138" s="20">
        <v>51.5</v>
      </c>
      <c r="L138" s="20">
        <v>52.8</v>
      </c>
      <c r="M138" s="20">
        <v>51.8</v>
      </c>
      <c r="N138" s="20">
        <v>54.1</v>
      </c>
      <c r="O138" s="26">
        <v>52.3</v>
      </c>
      <c r="P138" s="30"/>
    </row>
    <row r="139" spans="1:16" ht="18" x14ac:dyDescent="0.25">
      <c r="A139" s="17"/>
      <c r="B139" s="31">
        <v>1996</v>
      </c>
      <c r="C139" s="20">
        <v>52.4</v>
      </c>
      <c r="D139" s="20">
        <v>51.1</v>
      </c>
      <c r="E139" s="20">
        <v>49.1</v>
      </c>
      <c r="F139" s="20">
        <v>48.3</v>
      </c>
      <c r="G139" s="20">
        <v>48.5</v>
      </c>
      <c r="H139" s="20">
        <v>50</v>
      </c>
      <c r="I139" s="20">
        <v>51.1</v>
      </c>
      <c r="J139" s="20">
        <v>52.2</v>
      </c>
      <c r="K139" s="20">
        <v>52</v>
      </c>
      <c r="L139" s="20">
        <v>49.7</v>
      </c>
      <c r="M139" s="20">
        <v>47.2</v>
      </c>
      <c r="N139" s="20">
        <v>48.3</v>
      </c>
      <c r="O139" s="26">
        <v>49.8</v>
      </c>
      <c r="P139" s="30"/>
    </row>
    <row r="140" spans="1:16" ht="18" x14ac:dyDescent="0.25">
      <c r="A140" s="17"/>
      <c r="B140" s="31">
        <v>1997</v>
      </c>
      <c r="C140" s="20">
        <v>48</v>
      </c>
      <c r="D140" s="20">
        <v>50.4</v>
      </c>
      <c r="E140" s="20">
        <v>49.1</v>
      </c>
      <c r="F140" s="20">
        <v>50</v>
      </c>
      <c r="G140" s="20">
        <v>48.4</v>
      </c>
      <c r="H140" s="20">
        <v>49.5</v>
      </c>
      <c r="I140" s="20">
        <v>50.8</v>
      </c>
      <c r="J140" s="20">
        <v>50.8</v>
      </c>
      <c r="K140" s="20">
        <v>49.5</v>
      </c>
      <c r="L140" s="20">
        <v>50.7</v>
      </c>
      <c r="M140" s="20">
        <v>50</v>
      </c>
      <c r="N140" s="20">
        <v>50.9</v>
      </c>
      <c r="O140" s="26">
        <v>49.8</v>
      </c>
      <c r="P140" s="30"/>
    </row>
    <row r="141" spans="1:16" ht="18" x14ac:dyDescent="0.25">
      <c r="A141" s="17"/>
      <c r="B141" s="31">
        <v>1998</v>
      </c>
      <c r="C141" s="20">
        <v>49.7</v>
      </c>
      <c r="D141" s="20">
        <v>51.5</v>
      </c>
      <c r="E141" s="20">
        <v>52.2</v>
      </c>
      <c r="F141" s="20">
        <v>53.4</v>
      </c>
      <c r="G141" s="20">
        <v>52</v>
      </c>
      <c r="H141" s="20">
        <v>51.9</v>
      </c>
      <c r="I141" s="20">
        <v>53.1</v>
      </c>
      <c r="J141" s="20">
        <v>54.7</v>
      </c>
      <c r="K141" s="20">
        <v>55.4</v>
      </c>
      <c r="L141" s="20">
        <v>54.8</v>
      </c>
      <c r="M141" s="20">
        <v>54.8</v>
      </c>
      <c r="N141" s="20">
        <v>55.7</v>
      </c>
      <c r="O141" s="26">
        <v>53.8</v>
      </c>
      <c r="P141" s="30"/>
    </row>
    <row r="142" spans="1:16" ht="18" x14ac:dyDescent="0.25">
      <c r="A142" s="17"/>
      <c r="B142" s="31">
        <v>1999</v>
      </c>
      <c r="C142" s="20">
        <v>55.4</v>
      </c>
      <c r="D142" s="20">
        <v>55</v>
      </c>
      <c r="E142" s="20">
        <v>54.4</v>
      </c>
      <c r="F142" s="20">
        <v>53.5</v>
      </c>
      <c r="G142" s="20">
        <v>54.6</v>
      </c>
      <c r="H142" s="20">
        <v>55</v>
      </c>
      <c r="I142" s="20">
        <v>56.4</v>
      </c>
      <c r="J142" s="20">
        <v>55.2</v>
      </c>
      <c r="K142" s="20">
        <v>55.1</v>
      </c>
      <c r="L142" s="20">
        <v>54.3</v>
      </c>
      <c r="M142" s="20">
        <v>56</v>
      </c>
      <c r="N142" s="20">
        <v>56.1</v>
      </c>
      <c r="O142" s="26">
        <v>55.2</v>
      </c>
      <c r="P142" s="30"/>
    </row>
    <row r="143" spans="1:16" ht="18" x14ac:dyDescent="0.25">
      <c r="A143" s="17"/>
      <c r="B143" s="31">
        <v>2000</v>
      </c>
      <c r="C143" s="20">
        <v>56.3</v>
      </c>
      <c r="D143" s="20">
        <v>56.3</v>
      </c>
      <c r="E143" s="20">
        <v>55.7</v>
      </c>
      <c r="F143" s="20">
        <v>55.9</v>
      </c>
      <c r="G143" s="20">
        <v>56.5</v>
      </c>
      <c r="H143" s="20">
        <v>58.3</v>
      </c>
      <c r="I143" s="20">
        <v>58</v>
      </c>
      <c r="J143" s="20">
        <v>57.3</v>
      </c>
      <c r="K143" s="20">
        <v>57</v>
      </c>
      <c r="L143" s="20">
        <v>57.4</v>
      </c>
      <c r="M143" s="20">
        <v>59.8</v>
      </c>
      <c r="N143" s="20">
        <v>58.9</v>
      </c>
      <c r="O143" s="26">
        <v>57.5</v>
      </c>
      <c r="P143" s="30"/>
    </row>
    <row r="144" spans="1:16" ht="18" x14ac:dyDescent="0.25">
      <c r="A144" s="17"/>
      <c r="B144" s="31">
        <v>2001</v>
      </c>
      <c r="C144" s="20">
        <v>58.1</v>
      </c>
      <c r="D144" s="20">
        <v>56.7</v>
      </c>
      <c r="E144" s="20">
        <v>57.5</v>
      </c>
      <c r="F144" s="20">
        <v>58.1</v>
      </c>
      <c r="G144" s="20">
        <v>58</v>
      </c>
      <c r="H144" s="20">
        <v>57.5</v>
      </c>
      <c r="I144" s="20">
        <v>58.5</v>
      </c>
      <c r="J144" s="20">
        <v>57</v>
      </c>
      <c r="K144" s="20">
        <v>56.7</v>
      </c>
      <c r="L144" s="20">
        <v>56.2</v>
      </c>
      <c r="M144" s="20">
        <v>57</v>
      </c>
      <c r="N144" s="20">
        <v>57.7</v>
      </c>
      <c r="O144" s="26">
        <v>57.4</v>
      </c>
      <c r="P144" s="30"/>
    </row>
    <row r="145" spans="1:16" ht="18" x14ac:dyDescent="0.25">
      <c r="A145" s="17"/>
      <c r="B145" s="31">
        <v>2002</v>
      </c>
      <c r="C145" s="20">
        <v>56.4</v>
      </c>
      <c r="D145" s="20">
        <v>56</v>
      </c>
      <c r="E145" s="20">
        <v>54.4</v>
      </c>
      <c r="F145" s="20">
        <v>55.3</v>
      </c>
      <c r="G145" s="20">
        <v>55.7</v>
      </c>
      <c r="H145" s="20">
        <v>55.1</v>
      </c>
      <c r="I145" s="20">
        <v>55.2</v>
      </c>
      <c r="J145" s="20">
        <v>55.4</v>
      </c>
      <c r="K145" s="20">
        <v>56.3</v>
      </c>
      <c r="L145" s="20">
        <v>55.8</v>
      </c>
      <c r="M145" s="20">
        <v>56.1</v>
      </c>
      <c r="N145" s="20">
        <v>57.6</v>
      </c>
      <c r="O145" s="26">
        <v>55.9</v>
      </c>
      <c r="P145" s="30"/>
    </row>
    <row r="146" spans="1:16" ht="18" x14ac:dyDescent="0.25">
      <c r="A146" s="17"/>
      <c r="B146" s="31">
        <v>2003</v>
      </c>
      <c r="C146" s="20">
        <v>57.2</v>
      </c>
      <c r="D146" s="20">
        <v>57</v>
      </c>
      <c r="E146" s="20">
        <v>53.9</v>
      </c>
      <c r="F146" s="20">
        <v>54.4</v>
      </c>
      <c r="G146" s="20">
        <v>55</v>
      </c>
      <c r="H146" s="20">
        <v>56.9</v>
      </c>
      <c r="I146" s="20">
        <v>57.6</v>
      </c>
      <c r="J146" s="20">
        <v>57.9</v>
      </c>
      <c r="K146" s="20">
        <v>57.5</v>
      </c>
      <c r="L146" s="20">
        <v>57.5</v>
      </c>
      <c r="M146" s="20">
        <v>56.4</v>
      </c>
      <c r="N146" s="20">
        <v>57.1</v>
      </c>
      <c r="O146" s="26">
        <v>56.4</v>
      </c>
      <c r="P146" s="30"/>
    </row>
    <row r="147" spans="1:16" ht="18" x14ac:dyDescent="0.25">
      <c r="A147" s="17"/>
      <c r="B147" s="31">
        <v>2004</v>
      </c>
      <c r="C147" s="20">
        <v>56.9</v>
      </c>
      <c r="D147" s="20">
        <v>57.7</v>
      </c>
      <c r="E147" s="20">
        <v>56.2</v>
      </c>
      <c r="F147" s="20">
        <v>55.8</v>
      </c>
      <c r="G147" s="20">
        <v>55.4</v>
      </c>
      <c r="H147" s="20">
        <v>56.6</v>
      </c>
      <c r="I147" s="20">
        <v>55.9</v>
      </c>
      <c r="J147" s="20">
        <v>56.5</v>
      </c>
      <c r="K147" s="20">
        <v>56.3</v>
      </c>
      <c r="L147" s="20">
        <v>57.4</v>
      </c>
      <c r="M147" s="20">
        <v>56.9</v>
      </c>
      <c r="N147" s="20">
        <v>55.6</v>
      </c>
      <c r="O147" s="26">
        <v>56.2</v>
      </c>
      <c r="P147" s="30"/>
    </row>
    <row r="148" spans="1:16" ht="18" x14ac:dyDescent="0.25">
      <c r="A148" s="17"/>
      <c r="B148" s="31">
        <v>2005</v>
      </c>
      <c r="C148" s="20">
        <v>55.4</v>
      </c>
      <c r="D148" s="20">
        <v>54</v>
      </c>
      <c r="E148" s="20">
        <v>54.8</v>
      </c>
      <c r="F148" s="20">
        <v>54.3</v>
      </c>
      <c r="G148" s="20">
        <v>55.3</v>
      </c>
      <c r="H148" s="20">
        <v>55.5</v>
      </c>
      <c r="I148" s="20">
        <v>55.7</v>
      </c>
      <c r="J148" s="20">
        <v>55.3</v>
      </c>
      <c r="K148" s="20">
        <v>55.4</v>
      </c>
      <c r="L148" s="20">
        <v>56.4</v>
      </c>
      <c r="M148" s="20">
        <v>56.8</v>
      </c>
      <c r="N148" s="20">
        <v>57.9</v>
      </c>
      <c r="O148" s="26">
        <v>55.9</v>
      </c>
      <c r="P148" s="30"/>
    </row>
    <row r="149" spans="1:16" ht="18" x14ac:dyDescent="0.25">
      <c r="A149" s="17"/>
      <c r="B149" s="31">
        <v>2006</v>
      </c>
      <c r="C149" s="20">
        <v>57.7</v>
      </c>
      <c r="D149" s="20">
        <v>56</v>
      </c>
      <c r="E149" s="20">
        <v>55.2</v>
      </c>
      <c r="F149" s="20">
        <v>54.4</v>
      </c>
      <c r="G149" s="20">
        <v>55.8</v>
      </c>
      <c r="H149" s="20">
        <v>54.5</v>
      </c>
      <c r="I149" s="20">
        <v>54.1</v>
      </c>
      <c r="J149" s="20">
        <v>54</v>
      </c>
      <c r="K149" s="20">
        <v>54.5</v>
      </c>
      <c r="L149" s="20">
        <v>56.6</v>
      </c>
      <c r="M149" s="20">
        <v>57.5</v>
      </c>
      <c r="N149" s="20">
        <v>58.8</v>
      </c>
      <c r="O149" s="26">
        <v>55.7</v>
      </c>
      <c r="P149" s="30"/>
    </row>
    <row r="150" spans="1:16" ht="18" x14ac:dyDescent="0.25">
      <c r="A150" s="17"/>
      <c r="B150" s="31">
        <v>2007</v>
      </c>
      <c r="C150" s="20">
        <v>58</v>
      </c>
      <c r="D150" s="20">
        <v>56.8</v>
      </c>
      <c r="E150" s="20">
        <v>56.5</v>
      </c>
      <c r="F150" s="20">
        <v>56.2</v>
      </c>
      <c r="G150" s="20">
        <v>57</v>
      </c>
      <c r="H150" s="20">
        <v>56.9</v>
      </c>
      <c r="I150" s="20">
        <v>56.6</v>
      </c>
      <c r="J150" s="20">
        <v>55.9</v>
      </c>
      <c r="K150" s="20">
        <v>56.6</v>
      </c>
      <c r="L150" s="20">
        <v>56.2</v>
      </c>
      <c r="M150" s="20">
        <v>57.3</v>
      </c>
      <c r="N150" s="20">
        <v>56.7</v>
      </c>
      <c r="O150" s="26">
        <v>56.7</v>
      </c>
      <c r="P150" s="30"/>
    </row>
    <row r="151" spans="1:16" ht="18" x14ac:dyDescent="0.25">
      <c r="A151" s="17"/>
      <c r="B151" s="31">
        <v>2008</v>
      </c>
      <c r="C151" s="20">
        <v>57.5</v>
      </c>
      <c r="D151" s="20">
        <v>56.4</v>
      </c>
      <c r="E151" s="20">
        <v>57.4</v>
      </c>
      <c r="F151" s="20">
        <v>58.5</v>
      </c>
      <c r="G151" s="20">
        <v>60</v>
      </c>
      <c r="H151" s="20">
        <v>59.9</v>
      </c>
      <c r="I151" s="20">
        <v>59.7</v>
      </c>
      <c r="J151" s="20">
        <v>61</v>
      </c>
      <c r="K151" s="20">
        <v>61.9</v>
      </c>
      <c r="L151" s="20">
        <v>62.2</v>
      </c>
      <c r="M151" s="20">
        <v>61.7</v>
      </c>
      <c r="N151" s="20">
        <v>60.4</v>
      </c>
      <c r="O151" s="26">
        <v>59.9</v>
      </c>
      <c r="P151" s="30"/>
    </row>
    <row r="152" spans="1:16" ht="18" x14ac:dyDescent="0.25">
      <c r="A152" s="17"/>
      <c r="B152" s="31">
        <v>2009</v>
      </c>
      <c r="C152" s="20">
        <v>59.4</v>
      </c>
      <c r="D152" s="20">
        <v>59.1</v>
      </c>
      <c r="E152" s="20">
        <v>59.7</v>
      </c>
      <c r="F152" s="20">
        <v>59.8</v>
      </c>
      <c r="G152" s="20">
        <v>58.8</v>
      </c>
      <c r="H152" s="20">
        <v>59.1</v>
      </c>
      <c r="I152" s="20">
        <v>60.4</v>
      </c>
      <c r="J152" s="20">
        <v>61.6</v>
      </c>
      <c r="K152" s="20">
        <v>61.6</v>
      </c>
      <c r="L152" s="20">
        <v>59.9</v>
      </c>
      <c r="M152" s="20">
        <v>59.4</v>
      </c>
      <c r="N152" s="20">
        <v>59.1</v>
      </c>
      <c r="O152" s="26">
        <v>59.9</v>
      </c>
      <c r="P152" s="30"/>
    </row>
    <row r="153" spans="1:16" ht="18" x14ac:dyDescent="0.25">
      <c r="A153" s="17"/>
      <c r="B153" s="31">
        <v>2010</v>
      </c>
      <c r="C153" s="20">
        <v>60.2</v>
      </c>
      <c r="D153" s="20">
        <v>60.2</v>
      </c>
      <c r="E153" s="20">
        <v>60</v>
      </c>
      <c r="F153" s="20">
        <v>61.2</v>
      </c>
      <c r="G153" s="20">
        <v>61.9</v>
      </c>
      <c r="H153" s="20">
        <v>61</v>
      </c>
      <c r="I153" s="20">
        <v>60.4</v>
      </c>
      <c r="J153" s="20">
        <v>59.8</v>
      </c>
      <c r="K153" s="20">
        <v>61.8</v>
      </c>
      <c r="L153" s="20">
        <v>61.1</v>
      </c>
      <c r="M153" s="20">
        <v>61.8</v>
      </c>
      <c r="N153" s="20">
        <v>60.9</v>
      </c>
      <c r="O153" s="26">
        <v>60.9</v>
      </c>
      <c r="P153" s="30"/>
    </row>
    <row r="154" spans="1:16" ht="18" x14ac:dyDescent="0.25">
      <c r="A154" s="17"/>
      <c r="B154" s="31">
        <v>2011</v>
      </c>
      <c r="C154" s="20">
        <v>61.5</v>
      </c>
      <c r="D154" s="20">
        <v>60.8</v>
      </c>
      <c r="E154" s="20">
        <v>59.9</v>
      </c>
      <c r="F154" s="20">
        <v>59</v>
      </c>
      <c r="G154" s="20">
        <v>58.8</v>
      </c>
      <c r="H154" s="20">
        <v>58.1</v>
      </c>
      <c r="I154" s="20">
        <v>60</v>
      </c>
      <c r="J154" s="20">
        <v>60.5</v>
      </c>
      <c r="K154" s="20">
        <v>61.4</v>
      </c>
      <c r="L154" s="20">
        <v>59.9</v>
      </c>
      <c r="M154" s="20">
        <v>60.2</v>
      </c>
      <c r="N154" s="20">
        <v>61.5</v>
      </c>
      <c r="O154" s="26">
        <v>60.2</v>
      </c>
      <c r="P154" s="30"/>
    </row>
    <row r="155" spans="1:16" ht="18" x14ac:dyDescent="0.25">
      <c r="A155" s="17"/>
      <c r="B155" s="31">
        <v>2012</v>
      </c>
      <c r="C155" s="20">
        <v>61.6</v>
      </c>
      <c r="D155" s="20">
        <v>61.3</v>
      </c>
      <c r="E155" s="20">
        <v>60.4</v>
      </c>
      <c r="F155" s="20">
        <v>62</v>
      </c>
      <c r="G155" s="20">
        <v>62.4</v>
      </c>
      <c r="H155" s="20">
        <v>63.5</v>
      </c>
      <c r="I155" s="20">
        <v>62.7</v>
      </c>
      <c r="J155" s="20">
        <v>62.4</v>
      </c>
      <c r="K155" s="20">
        <v>61.3</v>
      </c>
      <c r="L155" s="20">
        <v>61.2</v>
      </c>
      <c r="M155" s="20">
        <v>60.9</v>
      </c>
      <c r="N155" s="20">
        <v>61</v>
      </c>
      <c r="O155" s="26">
        <v>61.6</v>
      </c>
      <c r="P155" s="30"/>
    </row>
    <row r="156" spans="1:16" ht="18" x14ac:dyDescent="0.25">
      <c r="A156" s="17"/>
      <c r="B156" s="31">
        <v>2013</v>
      </c>
      <c r="C156" s="20">
        <v>61.7</v>
      </c>
      <c r="D156" s="20">
        <v>62.1</v>
      </c>
      <c r="E156" s="20">
        <v>63.4</v>
      </c>
      <c r="F156" s="20">
        <v>63.2</v>
      </c>
      <c r="G156" s="20">
        <v>62.9</v>
      </c>
      <c r="H156" s="20">
        <v>61.3</v>
      </c>
      <c r="I156" s="20">
        <v>60.3</v>
      </c>
      <c r="J156" s="20">
        <v>61.1</v>
      </c>
      <c r="K156" s="20">
        <v>61.5</v>
      </c>
      <c r="L156" s="20">
        <v>62.4</v>
      </c>
      <c r="M156" s="20">
        <v>62.1</v>
      </c>
      <c r="N156" s="20">
        <v>63.1</v>
      </c>
      <c r="O156" s="26">
        <v>62.3</v>
      </c>
      <c r="P156" s="30"/>
    </row>
    <row r="157" spans="1:16" ht="18" x14ac:dyDescent="0.25">
      <c r="A157" s="17"/>
      <c r="B157" s="31">
        <v>2014</v>
      </c>
      <c r="C157" s="20">
        <v>61.5</v>
      </c>
      <c r="D157" s="20">
        <v>62</v>
      </c>
      <c r="E157" s="20">
        <v>61.1</v>
      </c>
      <c r="F157" s="20">
        <v>61.6</v>
      </c>
      <c r="G157" s="20">
        <v>59.8</v>
      </c>
      <c r="H157" s="20">
        <v>59.7</v>
      </c>
      <c r="I157" s="20">
        <v>58.9</v>
      </c>
      <c r="J157" s="20">
        <v>59.3</v>
      </c>
      <c r="K157" s="20">
        <v>59.3</v>
      </c>
      <c r="L157" s="20">
        <v>59.6</v>
      </c>
      <c r="M157" s="20">
        <v>59.7</v>
      </c>
      <c r="N157" s="20">
        <v>59.7</v>
      </c>
      <c r="O157" s="26">
        <v>59.9</v>
      </c>
      <c r="P157" s="30"/>
    </row>
    <row r="158" spans="1:16" ht="18" x14ac:dyDescent="0.25">
      <c r="A158" s="17"/>
      <c r="B158" s="31">
        <v>2015</v>
      </c>
      <c r="C158" s="20">
        <v>60.2</v>
      </c>
      <c r="D158" s="20">
        <v>60.8</v>
      </c>
      <c r="E158" s="20">
        <v>60.2</v>
      </c>
      <c r="F158" s="20">
        <v>63.6</v>
      </c>
      <c r="G158" s="20">
        <v>63.6</v>
      </c>
      <c r="H158" s="20">
        <v>63.1</v>
      </c>
      <c r="I158" s="20">
        <v>60.9</v>
      </c>
      <c r="J158" s="20"/>
      <c r="K158" s="20"/>
      <c r="L158" s="20"/>
      <c r="M158" s="20"/>
      <c r="N158" s="20"/>
      <c r="O158" s="26"/>
      <c r="P158" s="30"/>
    </row>
    <row r="159" spans="1:16" ht="18" x14ac:dyDescent="0.25">
      <c r="A159" s="17"/>
      <c r="B159" s="3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6"/>
      <c r="P159" s="30"/>
    </row>
    <row r="160" spans="1:16" ht="18" x14ac:dyDescent="0.25">
      <c r="A160" s="17" t="s">
        <v>28</v>
      </c>
      <c r="B160" s="31">
        <v>1992</v>
      </c>
      <c r="C160" s="20"/>
      <c r="D160" s="20"/>
      <c r="E160" s="20"/>
      <c r="F160" s="20"/>
      <c r="G160" s="20"/>
      <c r="H160" s="20">
        <v>17.899999999999999</v>
      </c>
      <c r="I160" s="20">
        <v>17</v>
      </c>
      <c r="J160" s="20">
        <v>16.5</v>
      </c>
      <c r="K160" s="20">
        <v>15.2</v>
      </c>
      <c r="L160" s="20">
        <v>15</v>
      </c>
      <c r="M160" s="20">
        <v>15</v>
      </c>
      <c r="N160" s="20">
        <v>16</v>
      </c>
      <c r="O160" s="26" t="s">
        <v>21</v>
      </c>
      <c r="P160" s="30"/>
    </row>
    <row r="161" spans="1:16" ht="18" x14ac:dyDescent="0.25">
      <c r="A161" s="17"/>
      <c r="B161" s="31">
        <v>1993</v>
      </c>
      <c r="C161" s="20">
        <v>15.8</v>
      </c>
      <c r="D161" s="20">
        <v>15.6</v>
      </c>
      <c r="E161" s="20">
        <v>14.8</v>
      </c>
      <c r="F161" s="20">
        <v>15.5</v>
      </c>
      <c r="G161" s="20">
        <v>15.1</v>
      </c>
      <c r="H161" s="20">
        <v>14.4</v>
      </c>
      <c r="I161" s="20">
        <v>14.5</v>
      </c>
      <c r="J161" s="20">
        <v>15.3</v>
      </c>
      <c r="K161" s="20">
        <v>15.6</v>
      </c>
      <c r="L161" s="20">
        <v>15.7</v>
      </c>
      <c r="M161" s="20">
        <v>15.1</v>
      </c>
      <c r="N161" s="20">
        <v>15.1</v>
      </c>
      <c r="O161" s="26">
        <v>15</v>
      </c>
      <c r="P161" s="30"/>
    </row>
    <row r="162" spans="1:16" ht="18" x14ac:dyDescent="0.25">
      <c r="A162" s="17"/>
      <c r="B162" s="31">
        <v>1994</v>
      </c>
      <c r="C162" s="20">
        <v>13.8</v>
      </c>
      <c r="D162" s="20">
        <v>12.9</v>
      </c>
      <c r="E162" s="20">
        <v>12.5</v>
      </c>
      <c r="F162" s="20">
        <v>13.1</v>
      </c>
      <c r="G162" s="20">
        <v>13.7</v>
      </c>
      <c r="H162" s="20">
        <v>12.9</v>
      </c>
      <c r="I162" s="20">
        <v>12.6</v>
      </c>
      <c r="J162" s="20">
        <v>13</v>
      </c>
      <c r="K162" s="20">
        <v>13.5</v>
      </c>
      <c r="L162" s="20">
        <v>13.5</v>
      </c>
      <c r="M162" s="20">
        <v>13.3</v>
      </c>
      <c r="N162" s="20">
        <v>14.2</v>
      </c>
      <c r="O162" s="26">
        <v>13.3</v>
      </c>
      <c r="P162" s="30"/>
    </row>
    <row r="163" spans="1:16" ht="18" x14ac:dyDescent="0.25">
      <c r="A163" s="17"/>
      <c r="B163" s="31">
        <v>1995</v>
      </c>
      <c r="C163" s="20">
        <v>15.8</v>
      </c>
      <c r="D163" s="20">
        <v>15.2</v>
      </c>
      <c r="E163" s="20">
        <v>14.9</v>
      </c>
      <c r="F163" s="20">
        <v>14</v>
      </c>
      <c r="G163" s="20">
        <v>14.5</v>
      </c>
      <c r="H163" s="20">
        <v>15.4</v>
      </c>
      <c r="I163" s="20">
        <v>15.2</v>
      </c>
      <c r="J163" s="20">
        <v>15.2</v>
      </c>
      <c r="K163" s="20">
        <v>14.9</v>
      </c>
      <c r="L163" s="20">
        <v>14.3</v>
      </c>
      <c r="M163" s="20">
        <v>13.7</v>
      </c>
      <c r="N163" s="20">
        <v>12.8</v>
      </c>
      <c r="O163" s="26">
        <v>14.499999999999998</v>
      </c>
      <c r="P163" s="30"/>
    </row>
    <row r="164" spans="1:16" ht="18" x14ac:dyDescent="0.25">
      <c r="A164" s="17"/>
      <c r="B164" s="31">
        <v>1996</v>
      </c>
      <c r="C164" s="20">
        <v>12.6</v>
      </c>
      <c r="D164" s="20">
        <v>13.2</v>
      </c>
      <c r="E164" s="20">
        <v>14.3</v>
      </c>
      <c r="F164" s="20">
        <v>14.6</v>
      </c>
      <c r="G164" s="20">
        <v>14.4</v>
      </c>
      <c r="H164" s="20">
        <v>14.5</v>
      </c>
      <c r="I164" s="20">
        <v>14</v>
      </c>
      <c r="J164" s="20">
        <v>14.4</v>
      </c>
      <c r="K164" s="20">
        <v>13.4</v>
      </c>
      <c r="L164" s="20">
        <v>13.9</v>
      </c>
      <c r="M164" s="20">
        <v>13</v>
      </c>
      <c r="N164" s="20">
        <v>13</v>
      </c>
      <c r="O164" s="26">
        <v>13.700000000000001</v>
      </c>
      <c r="P164" s="30"/>
    </row>
    <row r="165" spans="1:16" ht="18" x14ac:dyDescent="0.25">
      <c r="A165" s="17"/>
      <c r="B165" s="31">
        <v>1997</v>
      </c>
      <c r="C165" s="20">
        <v>12.3</v>
      </c>
      <c r="D165" s="20">
        <v>12.3</v>
      </c>
      <c r="E165" s="20">
        <v>12.1</v>
      </c>
      <c r="F165" s="20">
        <v>12.5</v>
      </c>
      <c r="G165" s="20">
        <v>11.2</v>
      </c>
      <c r="H165" s="20">
        <v>12.1</v>
      </c>
      <c r="I165" s="20">
        <v>12.1</v>
      </c>
      <c r="J165" s="20">
        <v>13.8</v>
      </c>
      <c r="K165" s="20">
        <v>13.3</v>
      </c>
      <c r="L165" s="20">
        <v>13.1</v>
      </c>
      <c r="M165" s="20">
        <v>12.7</v>
      </c>
      <c r="N165" s="20">
        <v>12.6</v>
      </c>
      <c r="O165" s="26">
        <v>12.5</v>
      </c>
      <c r="P165" s="30"/>
    </row>
    <row r="166" spans="1:16" ht="18" x14ac:dyDescent="0.25">
      <c r="A166" s="17"/>
      <c r="B166" s="31">
        <v>1998</v>
      </c>
      <c r="C166" s="20">
        <v>13.1</v>
      </c>
      <c r="D166" s="20">
        <v>13.7</v>
      </c>
      <c r="E166" s="20">
        <v>14.2</v>
      </c>
      <c r="F166" s="20">
        <v>13.6</v>
      </c>
      <c r="G166" s="20">
        <v>13.5</v>
      </c>
      <c r="H166" s="20">
        <v>13.9</v>
      </c>
      <c r="I166" s="20">
        <v>14.3</v>
      </c>
      <c r="J166" s="20">
        <v>14.6</v>
      </c>
      <c r="K166" s="20">
        <v>13.9</v>
      </c>
      <c r="L166" s="20">
        <v>13.8</v>
      </c>
      <c r="M166" s="20">
        <v>13.1</v>
      </c>
      <c r="N166" s="20">
        <v>14</v>
      </c>
      <c r="O166" s="26">
        <v>14.000000000000002</v>
      </c>
      <c r="P166" s="30"/>
    </row>
    <row r="167" spans="1:16" ht="18" x14ac:dyDescent="0.25">
      <c r="A167" s="17"/>
      <c r="B167" s="31">
        <v>1999</v>
      </c>
      <c r="C167" s="20">
        <v>14.5</v>
      </c>
      <c r="D167" s="20">
        <v>14.9</v>
      </c>
      <c r="E167" s="20">
        <v>14.1</v>
      </c>
      <c r="F167" s="20">
        <v>13.7</v>
      </c>
      <c r="G167" s="20">
        <v>14</v>
      </c>
      <c r="H167" s="20">
        <v>15.3</v>
      </c>
      <c r="I167" s="20">
        <v>16.399999999999999</v>
      </c>
      <c r="J167" s="20">
        <v>17.3</v>
      </c>
      <c r="K167" s="20">
        <v>17.899999999999999</v>
      </c>
      <c r="L167" s="20">
        <v>17.8</v>
      </c>
      <c r="M167" s="20">
        <v>17.399999999999999</v>
      </c>
      <c r="N167" s="20">
        <v>16.399999999999999</v>
      </c>
      <c r="O167" s="26">
        <v>16</v>
      </c>
      <c r="P167" s="30"/>
    </row>
    <row r="168" spans="1:16" ht="18" x14ac:dyDescent="0.25">
      <c r="A168" s="17"/>
      <c r="B168" s="31">
        <v>2000</v>
      </c>
      <c r="C168" s="20">
        <v>16.2</v>
      </c>
      <c r="D168" s="20">
        <v>16.2</v>
      </c>
      <c r="E168" s="20">
        <v>16.100000000000001</v>
      </c>
      <c r="F168" s="20">
        <v>15.7</v>
      </c>
      <c r="G168" s="20">
        <v>16.399999999999999</v>
      </c>
      <c r="H168" s="20">
        <v>17.600000000000001</v>
      </c>
      <c r="I168" s="20">
        <v>17.7</v>
      </c>
      <c r="J168" s="20">
        <v>17.5</v>
      </c>
      <c r="K168" s="20">
        <v>16.399999999999999</v>
      </c>
      <c r="L168" s="20">
        <v>17</v>
      </c>
      <c r="M168" s="20">
        <v>16.7</v>
      </c>
      <c r="N168" s="20">
        <v>18.399999999999999</v>
      </c>
      <c r="O168" s="26">
        <v>17.2</v>
      </c>
      <c r="P168" s="30"/>
    </row>
    <row r="169" spans="1:16" ht="18" x14ac:dyDescent="0.25">
      <c r="A169" s="5"/>
      <c r="B169" s="31">
        <v>2001</v>
      </c>
      <c r="C169" s="20">
        <v>18.8</v>
      </c>
      <c r="D169" s="20">
        <v>19</v>
      </c>
      <c r="E169" s="20">
        <v>17</v>
      </c>
      <c r="F169" s="20">
        <v>15.7</v>
      </c>
      <c r="G169" s="20">
        <v>15.6</v>
      </c>
      <c r="H169" s="20">
        <v>16.3</v>
      </c>
      <c r="I169" s="20">
        <v>17</v>
      </c>
      <c r="J169" s="20">
        <v>16.5</v>
      </c>
      <c r="K169" s="20">
        <v>15.8</v>
      </c>
      <c r="L169" s="20">
        <v>15.1</v>
      </c>
      <c r="M169" s="20">
        <v>15</v>
      </c>
      <c r="N169" s="20">
        <v>15</v>
      </c>
      <c r="O169" s="26">
        <v>16</v>
      </c>
      <c r="P169" s="30"/>
    </row>
    <row r="170" spans="1:16" ht="18" x14ac:dyDescent="0.25">
      <c r="A170" s="35"/>
      <c r="B170" s="31">
        <v>2002</v>
      </c>
      <c r="C170" s="20">
        <v>15.7</v>
      </c>
      <c r="D170" s="20">
        <v>15.1</v>
      </c>
      <c r="E170" s="20">
        <v>14</v>
      </c>
      <c r="F170" s="20">
        <v>13.7</v>
      </c>
      <c r="G170" s="20">
        <v>15.3</v>
      </c>
      <c r="H170" s="20">
        <v>15.4</v>
      </c>
      <c r="I170" s="20">
        <v>14.7</v>
      </c>
      <c r="J170" s="20">
        <v>13.3</v>
      </c>
      <c r="K170" s="20">
        <v>14.4</v>
      </c>
      <c r="L170" s="20">
        <v>14.9</v>
      </c>
      <c r="M170" s="20">
        <v>15.6</v>
      </c>
      <c r="N170" s="20">
        <v>15.8</v>
      </c>
      <c r="O170" s="26">
        <v>14.899999999999999</v>
      </c>
      <c r="P170" s="30"/>
    </row>
    <row r="171" spans="1:16" ht="18" x14ac:dyDescent="0.25">
      <c r="B171" s="31">
        <v>2003</v>
      </c>
      <c r="C171" s="20">
        <v>16.3</v>
      </c>
      <c r="D171" s="20">
        <v>15.7</v>
      </c>
      <c r="E171" s="20">
        <v>15.4</v>
      </c>
      <c r="F171" s="20">
        <v>15</v>
      </c>
      <c r="G171" s="20">
        <v>15.3</v>
      </c>
      <c r="H171" s="20">
        <v>16</v>
      </c>
      <c r="I171" s="20">
        <v>14.9</v>
      </c>
      <c r="J171" s="20">
        <v>15.9</v>
      </c>
      <c r="K171" s="20">
        <v>14.2</v>
      </c>
      <c r="L171" s="20">
        <v>14.9</v>
      </c>
      <c r="M171" s="20">
        <v>15.2</v>
      </c>
      <c r="N171" s="20">
        <v>16.100000000000001</v>
      </c>
      <c r="O171" s="26">
        <v>15.4</v>
      </c>
      <c r="P171" s="30"/>
    </row>
    <row r="172" spans="1:16" ht="18" x14ac:dyDescent="0.25">
      <c r="B172" s="31">
        <v>2004</v>
      </c>
      <c r="C172" s="20">
        <v>16.8</v>
      </c>
      <c r="D172" s="20">
        <v>15.2</v>
      </c>
      <c r="E172" s="20">
        <v>14.4</v>
      </c>
      <c r="F172" s="20">
        <v>14.6</v>
      </c>
      <c r="G172" s="20">
        <v>15</v>
      </c>
      <c r="H172" s="20">
        <v>16.3</v>
      </c>
      <c r="I172" s="20">
        <v>15.6</v>
      </c>
      <c r="J172" s="20">
        <v>15.3</v>
      </c>
      <c r="K172" s="20">
        <v>14.7</v>
      </c>
      <c r="L172" s="20">
        <v>14.2</v>
      </c>
      <c r="M172" s="20">
        <v>14</v>
      </c>
      <c r="N172" s="20">
        <v>14.9</v>
      </c>
      <c r="O172" s="26">
        <v>15.1</v>
      </c>
      <c r="P172" s="30"/>
    </row>
    <row r="173" spans="1:16" ht="18" x14ac:dyDescent="0.25">
      <c r="B173" s="31">
        <v>2005</v>
      </c>
      <c r="C173" s="20">
        <v>16.100000000000001</v>
      </c>
      <c r="D173" s="20">
        <v>17.100000000000001</v>
      </c>
      <c r="E173" s="20">
        <v>16.3</v>
      </c>
      <c r="F173" s="20">
        <v>15.4</v>
      </c>
      <c r="G173" s="20">
        <v>14.1</v>
      </c>
      <c r="H173" s="20">
        <v>14.6</v>
      </c>
      <c r="I173" s="20">
        <v>15.2</v>
      </c>
      <c r="J173" s="20">
        <v>15.6</v>
      </c>
      <c r="K173" s="20">
        <v>14.4</v>
      </c>
      <c r="L173" s="20">
        <v>13.9</v>
      </c>
      <c r="M173" s="20">
        <v>13.7</v>
      </c>
      <c r="N173" s="20">
        <v>14.5</v>
      </c>
      <c r="O173" s="26">
        <v>14.899999999999999</v>
      </c>
      <c r="P173" s="30"/>
    </row>
    <row r="174" spans="1:16" ht="18" x14ac:dyDescent="0.25">
      <c r="B174" s="31">
        <v>2006</v>
      </c>
      <c r="C174" s="20">
        <v>14</v>
      </c>
      <c r="D174" s="20">
        <v>14.4</v>
      </c>
      <c r="E174" s="20">
        <v>13.8</v>
      </c>
      <c r="F174" s="20">
        <v>14.5</v>
      </c>
      <c r="G174" s="20">
        <v>14.7</v>
      </c>
      <c r="H174" s="20">
        <v>14.4</v>
      </c>
      <c r="I174" s="20">
        <v>13.8</v>
      </c>
      <c r="J174" s="20">
        <v>13</v>
      </c>
      <c r="K174" s="20">
        <v>13.4</v>
      </c>
      <c r="L174" s="20">
        <v>14.2</v>
      </c>
      <c r="M174" s="20">
        <v>13.9</v>
      </c>
      <c r="N174" s="20">
        <v>14</v>
      </c>
      <c r="O174" s="26">
        <v>13.900000000000002</v>
      </c>
      <c r="P174" s="30"/>
    </row>
    <row r="175" spans="1:16" ht="18" x14ac:dyDescent="0.25">
      <c r="B175" s="31">
        <v>2007</v>
      </c>
      <c r="C175" s="20">
        <v>13.3</v>
      </c>
      <c r="D175" s="20">
        <v>13.8</v>
      </c>
      <c r="E175" s="20">
        <v>13.9</v>
      </c>
      <c r="F175" s="20">
        <v>13.8</v>
      </c>
      <c r="G175" s="20">
        <v>14</v>
      </c>
      <c r="H175" s="20">
        <v>13.2</v>
      </c>
      <c r="I175" s="20">
        <v>14.1</v>
      </c>
      <c r="J175" s="20">
        <v>14.4</v>
      </c>
      <c r="K175" s="20">
        <v>15.8</v>
      </c>
      <c r="L175" s="20">
        <v>15.7</v>
      </c>
      <c r="M175" s="20">
        <v>15.6</v>
      </c>
      <c r="N175" s="20">
        <v>15.1</v>
      </c>
      <c r="O175" s="26">
        <v>14.499999999999998</v>
      </c>
      <c r="P175" s="30"/>
    </row>
    <row r="176" spans="1:16" ht="18" x14ac:dyDescent="0.25">
      <c r="B176" s="31">
        <v>2008</v>
      </c>
      <c r="C176" s="20">
        <v>15.6</v>
      </c>
      <c r="D176" s="20">
        <v>16.100000000000001</v>
      </c>
      <c r="E176" s="20">
        <v>16.399999999999999</v>
      </c>
      <c r="F176" s="20">
        <v>16.5</v>
      </c>
      <c r="G176" s="20">
        <v>16.399999999999999</v>
      </c>
      <c r="H176" s="20">
        <v>17.100000000000001</v>
      </c>
      <c r="I176" s="20">
        <v>16.5</v>
      </c>
      <c r="J176" s="20">
        <v>17.3</v>
      </c>
      <c r="K176" s="20">
        <v>16.899999999999999</v>
      </c>
      <c r="L176" s="20">
        <v>16.600000000000001</v>
      </c>
      <c r="M176" s="20">
        <v>15.9</v>
      </c>
      <c r="N176" s="20">
        <v>16.2</v>
      </c>
      <c r="O176" s="26">
        <v>16.600000000000001</v>
      </c>
      <c r="P176" s="30"/>
    </row>
    <row r="177" spans="1:16" ht="18" x14ac:dyDescent="0.25">
      <c r="B177" s="31">
        <v>2009</v>
      </c>
      <c r="C177" s="20">
        <v>16.100000000000001</v>
      </c>
      <c r="D177" s="20">
        <v>17</v>
      </c>
      <c r="E177" s="20">
        <v>16.399999999999999</v>
      </c>
      <c r="F177" s="20">
        <v>16.5</v>
      </c>
      <c r="G177" s="20">
        <v>15.5</v>
      </c>
      <c r="H177" s="20">
        <v>15.4</v>
      </c>
      <c r="I177" s="20">
        <v>15.7</v>
      </c>
      <c r="J177" s="20">
        <v>15.2</v>
      </c>
      <c r="K177" s="20">
        <v>14.9</v>
      </c>
      <c r="L177" s="20">
        <v>14.4</v>
      </c>
      <c r="M177" s="20">
        <v>15.9</v>
      </c>
      <c r="N177" s="20">
        <v>16.5</v>
      </c>
      <c r="O177" s="26">
        <v>15.8</v>
      </c>
      <c r="P177" s="30"/>
    </row>
    <row r="178" spans="1:16" ht="18" x14ac:dyDescent="0.25">
      <c r="B178" s="31">
        <v>2010</v>
      </c>
      <c r="C178" s="20">
        <v>16.2</v>
      </c>
      <c r="D178" s="20">
        <v>15.9</v>
      </c>
      <c r="E178" s="20">
        <v>15.7</v>
      </c>
      <c r="F178" s="20">
        <v>16.399999999999999</v>
      </c>
      <c r="G178" s="20">
        <v>15.4</v>
      </c>
      <c r="H178" s="20">
        <v>15.2</v>
      </c>
      <c r="I178" s="20">
        <v>15.1</v>
      </c>
      <c r="J178" s="20">
        <v>16.3</v>
      </c>
      <c r="K178" s="20">
        <v>15.2</v>
      </c>
      <c r="L178" s="20">
        <v>15.6</v>
      </c>
      <c r="M178" s="20">
        <v>15.2</v>
      </c>
      <c r="N178" s="20">
        <v>16.2</v>
      </c>
      <c r="O178" s="26">
        <v>15.6</v>
      </c>
      <c r="P178" s="30"/>
    </row>
    <row r="179" spans="1:16" ht="18" x14ac:dyDescent="0.25">
      <c r="B179" s="31">
        <v>2011</v>
      </c>
      <c r="C179" s="20">
        <v>15.9</v>
      </c>
      <c r="D179" s="20">
        <v>15.6</v>
      </c>
      <c r="E179" s="20">
        <v>15</v>
      </c>
      <c r="F179" s="20">
        <v>15.4</v>
      </c>
      <c r="G179" s="20">
        <v>15.9</v>
      </c>
      <c r="H179" s="20">
        <v>16.2</v>
      </c>
      <c r="I179" s="20">
        <v>16.2</v>
      </c>
      <c r="J179" s="20">
        <v>16.600000000000001</v>
      </c>
      <c r="K179" s="20">
        <v>17.399999999999999</v>
      </c>
      <c r="L179" s="20">
        <v>16.600000000000001</v>
      </c>
      <c r="M179" s="20">
        <v>16.3</v>
      </c>
      <c r="N179" s="20">
        <v>15.8</v>
      </c>
      <c r="O179" s="26">
        <v>16.100000000000001</v>
      </c>
      <c r="P179" s="30"/>
    </row>
    <row r="180" spans="1:16" ht="18" x14ac:dyDescent="0.25">
      <c r="B180" s="31">
        <v>2012</v>
      </c>
      <c r="C180" s="20">
        <v>16.100000000000001</v>
      </c>
      <c r="D180" s="20">
        <v>16.600000000000001</v>
      </c>
      <c r="E180" s="20">
        <v>17.100000000000001</v>
      </c>
      <c r="F180" s="20">
        <v>17.100000000000001</v>
      </c>
      <c r="G180" s="20">
        <v>16.399999999999999</v>
      </c>
      <c r="H180" s="20">
        <v>16</v>
      </c>
      <c r="I180" s="20">
        <v>16.100000000000001</v>
      </c>
      <c r="J180" s="20">
        <v>15.5</v>
      </c>
      <c r="K180" s="20">
        <v>15.7</v>
      </c>
      <c r="L180" s="20">
        <v>15.6</v>
      </c>
      <c r="M180" s="20">
        <v>17.100000000000001</v>
      </c>
      <c r="N180" s="20">
        <v>16.600000000000001</v>
      </c>
      <c r="O180" s="26">
        <v>16.399999999999999</v>
      </c>
      <c r="P180" s="30"/>
    </row>
    <row r="181" spans="1:16" ht="18" x14ac:dyDescent="0.25">
      <c r="B181" s="31">
        <v>2013</v>
      </c>
      <c r="C181" s="20">
        <v>16.100000000000001</v>
      </c>
      <c r="D181" s="20">
        <v>15.3</v>
      </c>
      <c r="E181" s="20">
        <v>16</v>
      </c>
      <c r="F181" s="20">
        <v>16.399999999999999</v>
      </c>
      <c r="G181" s="20">
        <v>16.600000000000001</v>
      </c>
      <c r="H181" s="20">
        <v>16</v>
      </c>
      <c r="I181" s="20">
        <v>15.6</v>
      </c>
      <c r="J181" s="20">
        <v>15</v>
      </c>
      <c r="K181" s="20">
        <v>15.4</v>
      </c>
      <c r="L181" s="20">
        <v>15.1</v>
      </c>
      <c r="M181" s="20">
        <v>15.1</v>
      </c>
      <c r="N181" s="20">
        <v>15.1</v>
      </c>
      <c r="O181" s="26">
        <v>15.6</v>
      </c>
      <c r="P181" s="30"/>
    </row>
    <row r="182" spans="1:16" ht="18" x14ac:dyDescent="0.25">
      <c r="B182" s="31">
        <v>2014</v>
      </c>
      <c r="C182" s="20">
        <v>15.7</v>
      </c>
      <c r="D182" s="20">
        <v>15.9</v>
      </c>
      <c r="E182" s="20">
        <v>15.7</v>
      </c>
      <c r="F182" s="20">
        <v>15.5</v>
      </c>
      <c r="G182" s="20">
        <v>15.4</v>
      </c>
      <c r="H182" s="20">
        <v>16</v>
      </c>
      <c r="I182" s="20">
        <v>15.7</v>
      </c>
      <c r="J182" s="20">
        <v>15.7</v>
      </c>
      <c r="K182" s="20">
        <v>14.3</v>
      </c>
      <c r="L182" s="20">
        <v>14.8</v>
      </c>
      <c r="M182" s="20">
        <v>15.1</v>
      </c>
      <c r="N182" s="20">
        <v>15.7</v>
      </c>
      <c r="O182" s="26">
        <v>15.4</v>
      </c>
      <c r="P182" s="30"/>
    </row>
    <row r="183" spans="1:16" ht="18" x14ac:dyDescent="0.25">
      <c r="B183" s="31">
        <v>2015</v>
      </c>
      <c r="C183" s="20">
        <v>15.3</v>
      </c>
      <c r="D183" s="20">
        <v>14.6</v>
      </c>
      <c r="E183" s="20">
        <v>13.7</v>
      </c>
      <c r="F183" s="20">
        <v>14.7</v>
      </c>
      <c r="G183" s="20">
        <v>16</v>
      </c>
      <c r="H183" s="20">
        <v>17.2</v>
      </c>
      <c r="I183" s="20">
        <v>18.600000000000001</v>
      </c>
      <c r="J183" s="20"/>
      <c r="K183" s="20"/>
      <c r="L183" s="20"/>
      <c r="M183" s="20"/>
      <c r="N183" s="20"/>
      <c r="O183" s="26"/>
      <c r="P183" s="30"/>
    </row>
    <row r="184" spans="1:16" x14ac:dyDescent="0.2">
      <c r="A184" s="13"/>
      <c r="B184" s="14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7"/>
    </row>
    <row r="185" spans="1:16" ht="15" x14ac:dyDescent="0.2">
      <c r="A185" s="38" t="s">
        <v>29</v>
      </c>
    </row>
    <row r="186" spans="1:16" ht="15" x14ac:dyDescent="0.2">
      <c r="A186" s="35" t="s">
        <v>30</v>
      </c>
    </row>
  </sheetData>
  <sheetCalcPr fullCalcOnLoa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T21</vt:lpstr>
      <vt:lpstr>'T21'!Area_de_impressao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Klaser Biasoli</dc:creator>
  <cp:lastModifiedBy>Patrícia Klaser Biasoli</cp:lastModifiedBy>
  <dcterms:created xsi:type="dcterms:W3CDTF">2015-08-21T14:16:33Z</dcterms:created>
  <dcterms:modified xsi:type="dcterms:W3CDTF">2015-08-21T14:16:40Z</dcterms:modified>
</cp:coreProperties>
</file>