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1460" windowHeight="5445" activeTab="0"/>
  </bookViews>
  <sheets>
    <sheet name="Tab 10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<sst xmlns="http://schemas.openxmlformats.org/spreadsheetml/2006/main" count="51" uniqueCount="42">
  <si>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ESTADO E MUNICÍPIOS</t>
  </si>
  <si>
    <t>Índice</t>
  </si>
  <si>
    <t>Ordem</t>
  </si>
  <si>
    <t>Habitantes</t>
  </si>
  <si>
    <t>Valor (R$1.000)</t>
  </si>
  <si>
    <t>Valor (R$)</t>
  </si>
  <si>
    <t>RS</t>
  </si>
  <si>
    <t>-</t>
  </si>
  <si>
    <t>Agrope-
cuária</t>
  </si>
  <si>
    <t>Indús-
tria</t>
  </si>
  <si>
    <t>Servi-
ços</t>
  </si>
  <si>
    <t>Bento Gonçalves</t>
  </si>
  <si>
    <t>Porto Alegre</t>
  </si>
  <si>
    <t>Santa Cruz do Sul</t>
  </si>
  <si>
    <t>Bagé</t>
  </si>
  <si>
    <t>Santa Maria</t>
  </si>
  <si>
    <t>Passo Fundo</t>
  </si>
  <si>
    <t>Caxias do Sul</t>
  </si>
  <si>
    <t>Rio Grande</t>
  </si>
  <si>
    <t>Uruguaiana</t>
  </si>
  <si>
    <t>Novo Hamburgo</t>
  </si>
  <si>
    <t>Pelotas</t>
  </si>
  <si>
    <t>Cachoeirinha</t>
  </si>
  <si>
    <t>Canoas</t>
  </si>
  <si>
    <t>Sapucaia do Sul</t>
  </si>
  <si>
    <t>São Leopoldo</t>
  </si>
  <si>
    <t>Gravataí</t>
  </si>
  <si>
    <t>Viamão</t>
  </si>
  <si>
    <t>Alvorada</t>
  </si>
  <si>
    <t>IDESE RENDA</t>
  </si>
  <si>
    <t>Tabela 10</t>
  </si>
  <si>
    <t>(b) PIB per capita computado com população estimada pelo IBGE</t>
  </si>
  <si>
    <t>Variação %</t>
  </si>
  <si>
    <t>Erechim</t>
  </si>
  <si>
    <t>Guaíba</t>
  </si>
  <si>
    <t>FONTE: FEE/Centro de Indicadores Econômicos e Sociais (CIES)/Núcleo de Indicadores Sociais (NIS).</t>
  </si>
  <si>
    <t>(a) População estimada com base nas estimativas populacionais da FEE</t>
  </si>
  <si>
    <t>POPULAÇÃO EM 2015 (a)</t>
  </si>
  <si>
    <t>PIB EM 2015</t>
  </si>
  <si>
    <t>PIBpc EM 2015 (b)</t>
  </si>
  <si>
    <t>ESTRUTURA % DO PIB EM 2015</t>
  </si>
  <si>
    <t>Índice do Bloco Renda do Idese, sua variação percentual e informações demográficas e econômicas dos municípios com população acima de 100.000 habitantes no Rio Grande do Sul — 2014-15</t>
  </si>
</sst>
</file>

<file path=xl/styles.xml><?xml version="1.0" encoding="utf-8"?>
<styleSheet xmlns="http://schemas.openxmlformats.org/spreadsheetml/2006/main">
  <numFmts count="4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_(* #,##0.000_);_(* \(#,##0.000\);_(* &quot;-&quot;??_);_(@_)"/>
    <numFmt numFmtId="179" formatCode="0.000"/>
    <numFmt numFmtId="180" formatCode="0.0"/>
    <numFmt numFmtId="181" formatCode="0.0000"/>
    <numFmt numFmtId="182" formatCode="0.00000"/>
    <numFmt numFmtId="183" formatCode="_(* #,##0.0000_);_(* \(#,##0.0000\);_(* &quot;-&quot;??_);_(@_)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"/>
    <numFmt numFmtId="192" formatCode="_(* #,##0.0_);_(* \(#,##0.0\);_(* &quot;-&quot;??_);_(@_)"/>
    <numFmt numFmtId="193" formatCode="_(* #,##0_);_(* \(#,##0\);_(* &quot;-&quot;??_);_(@_)"/>
    <numFmt numFmtId="194" formatCode="0.0%"/>
    <numFmt numFmtId="195" formatCode="#,##0.0"/>
    <numFmt numFmtId="196" formatCode="0.000%"/>
    <numFmt numFmtId="197" formatCode="[$-416]dddd\,\ d&quot; de &quot;mmmm&quot; de &quot;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/>
    </xf>
    <xf numFmtId="180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right" vertical="center" wrapText="1"/>
    </xf>
    <xf numFmtId="3" fontId="6" fillId="0" borderId="0" xfId="62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 wrapText="1"/>
    </xf>
    <xf numFmtId="180" fontId="43" fillId="0" borderId="0" xfId="62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/>
    </xf>
    <xf numFmtId="3" fontId="4" fillId="0" borderId="0" xfId="62" applyNumberFormat="1" applyFont="1" applyFill="1" applyBorder="1" applyAlignment="1">
      <alignment horizontal="right"/>
    </xf>
    <xf numFmtId="0" fontId="4" fillId="0" borderId="0" xfId="51" applyNumberFormat="1" applyFont="1" applyFill="1" applyAlignment="1">
      <alignment horizontal="right"/>
    </xf>
    <xf numFmtId="3" fontId="4" fillId="0" borderId="0" xfId="62" applyNumberFormat="1" applyFont="1" applyFill="1" applyAlignment="1">
      <alignment horizontal="right"/>
    </xf>
    <xf numFmtId="180" fontId="4" fillId="0" borderId="0" xfId="0" applyNumberFormat="1" applyFont="1" applyFill="1" applyBorder="1" applyAlignment="1">
      <alignment/>
    </xf>
    <xf numFmtId="0" fontId="4" fillId="0" borderId="0" xfId="51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 horizontal="right"/>
    </xf>
    <xf numFmtId="3" fontId="4" fillId="0" borderId="10" xfId="62" applyNumberFormat="1" applyFont="1" applyFill="1" applyBorder="1" applyAlignment="1">
      <alignment horizontal="right"/>
    </xf>
    <xf numFmtId="0" fontId="4" fillId="0" borderId="10" xfId="51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/>
    </xf>
    <xf numFmtId="179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104775</xdr:colOff>
      <xdr:row>0</xdr:row>
      <xdr:rowOff>504825</xdr:rowOff>
    </xdr:to>
    <xdr:pic>
      <xdr:nvPicPr>
        <xdr:cNvPr id="1" name="Picture 2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7109375" style="1" customWidth="1"/>
    <col min="2" max="2" width="5.7109375" style="1" bestFit="1" customWidth="1"/>
    <col min="3" max="3" width="6.421875" style="1" bestFit="1" customWidth="1"/>
    <col min="4" max="4" width="2.140625" style="1" customWidth="1"/>
    <col min="5" max="6" width="6.28125" style="1" customWidth="1"/>
    <col min="7" max="7" width="1.7109375" style="1" customWidth="1"/>
    <col min="8" max="8" width="12.28125" style="1" customWidth="1"/>
    <col min="9" max="9" width="1.7109375" style="1" customWidth="1"/>
    <col min="10" max="10" width="11.7109375" style="1" customWidth="1"/>
    <col min="11" max="11" width="6.28125" style="1" customWidth="1"/>
    <col min="12" max="12" width="1.7109375" style="1" customWidth="1"/>
    <col min="13" max="13" width="11.7109375" style="1" customWidth="1"/>
    <col min="14" max="14" width="6.28125" style="1" customWidth="1"/>
    <col min="15" max="15" width="1.7109375" style="1" customWidth="1"/>
    <col min="16" max="16" width="6.7109375" style="1" customWidth="1"/>
    <col min="17" max="17" width="6.28125" style="1" customWidth="1"/>
    <col min="18" max="18" width="1.7109375" style="1" customWidth="1"/>
    <col min="19" max="19" width="7.57421875" style="1" customWidth="1"/>
    <col min="20" max="21" width="5.7109375" style="1" customWidth="1"/>
    <col min="22" max="16384" width="9.140625" style="1" customWidth="1"/>
  </cols>
  <sheetData>
    <row r="1" ht="42.75" customHeight="1"/>
    <row r="2" spans="1:21" ht="12.75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>
      <c r="A3" s="48" t="s">
        <v>41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3.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s="3" customFormat="1" ht="12.75" customHeight="1">
      <c r="A6" s="46" t="s">
        <v>0</v>
      </c>
      <c r="B6" s="52" t="s">
        <v>29</v>
      </c>
      <c r="C6" s="52"/>
      <c r="D6" s="52"/>
      <c r="E6" s="52"/>
      <c r="F6" s="52"/>
      <c r="G6" s="52"/>
      <c r="H6" s="52"/>
      <c r="I6" s="10"/>
      <c r="J6" s="50" t="s">
        <v>37</v>
      </c>
      <c r="K6" s="50"/>
      <c r="L6" s="2"/>
      <c r="M6" s="46" t="s">
        <v>38</v>
      </c>
      <c r="N6" s="46"/>
      <c r="O6" s="2"/>
      <c r="P6" s="46" t="s">
        <v>39</v>
      </c>
      <c r="Q6" s="46"/>
      <c r="R6" s="2"/>
      <c r="S6" s="46" t="s">
        <v>40</v>
      </c>
      <c r="T6" s="46"/>
      <c r="U6" s="46"/>
    </row>
    <row r="7" spans="1:21" s="3" customFormat="1" ht="15" customHeight="1">
      <c r="A7" s="46"/>
      <c r="B7" s="51">
        <v>2014</v>
      </c>
      <c r="C7" s="51"/>
      <c r="D7" s="11"/>
      <c r="E7" s="51">
        <v>2015</v>
      </c>
      <c r="F7" s="51"/>
      <c r="G7" s="2"/>
      <c r="H7" s="53" t="s">
        <v>32</v>
      </c>
      <c r="I7" s="5"/>
      <c r="J7" s="47"/>
      <c r="K7" s="47"/>
      <c r="L7" s="2"/>
      <c r="M7" s="47"/>
      <c r="N7" s="47"/>
      <c r="O7" s="2"/>
      <c r="P7" s="47"/>
      <c r="Q7" s="47"/>
      <c r="R7" s="2"/>
      <c r="S7" s="47"/>
      <c r="T7" s="47"/>
      <c r="U7" s="47"/>
    </row>
    <row r="8" spans="1:23" ht="15" customHeight="1">
      <c r="A8" s="46"/>
      <c r="B8" s="46" t="s">
        <v>1</v>
      </c>
      <c r="C8" s="46" t="s">
        <v>2</v>
      </c>
      <c r="D8" s="2"/>
      <c r="E8" s="46" t="s">
        <v>1</v>
      </c>
      <c r="F8" s="46" t="s">
        <v>2</v>
      </c>
      <c r="G8" s="2"/>
      <c r="H8" s="46"/>
      <c r="I8" s="5"/>
      <c r="J8" s="46" t="s">
        <v>3</v>
      </c>
      <c r="K8" s="46" t="s">
        <v>2</v>
      </c>
      <c r="L8" s="46"/>
      <c r="M8" s="46" t="s">
        <v>4</v>
      </c>
      <c r="N8" s="46" t="s">
        <v>2</v>
      </c>
      <c r="O8" s="2"/>
      <c r="P8" s="46" t="s">
        <v>5</v>
      </c>
      <c r="Q8" s="46" t="s">
        <v>2</v>
      </c>
      <c r="R8" s="2"/>
      <c r="S8" s="46" t="s">
        <v>8</v>
      </c>
      <c r="T8" s="46" t="s">
        <v>9</v>
      </c>
      <c r="U8" s="46" t="s">
        <v>10</v>
      </c>
      <c r="V8" s="3"/>
      <c r="W8" s="3"/>
    </row>
    <row r="9" spans="1:23" ht="21" customHeight="1">
      <c r="A9" s="47"/>
      <c r="B9" s="47"/>
      <c r="C9" s="47"/>
      <c r="D9" s="4"/>
      <c r="E9" s="47"/>
      <c r="F9" s="47"/>
      <c r="G9" s="4"/>
      <c r="H9" s="47"/>
      <c r="I9" s="12"/>
      <c r="J9" s="47"/>
      <c r="K9" s="47"/>
      <c r="L9" s="46"/>
      <c r="M9" s="47"/>
      <c r="N9" s="47"/>
      <c r="O9" s="4"/>
      <c r="P9" s="47"/>
      <c r="Q9" s="47"/>
      <c r="R9" s="4"/>
      <c r="S9" s="47"/>
      <c r="T9" s="47"/>
      <c r="U9" s="47"/>
      <c r="V9" s="3"/>
      <c r="W9" s="3"/>
    </row>
    <row r="10" spans="1:21" ht="15" customHeight="1">
      <c r="A10" s="5"/>
      <c r="B10" s="5"/>
      <c r="C10" s="5"/>
      <c r="D10" s="5"/>
      <c r="E10" s="5"/>
      <c r="F10" s="5"/>
      <c r="G10" s="6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24"/>
      <c r="T10" s="24"/>
      <c r="U10" s="24"/>
    </row>
    <row r="11" spans="1:21" ht="12.75">
      <c r="A11" s="13" t="s">
        <v>6</v>
      </c>
      <c r="B11" s="45">
        <v>0.7627497025871923</v>
      </c>
      <c r="C11" s="14" t="s">
        <v>7</v>
      </c>
      <c r="D11" s="14"/>
      <c r="E11" s="45">
        <v>0.7387503359270052</v>
      </c>
      <c r="F11" s="14" t="s">
        <v>7</v>
      </c>
      <c r="G11" s="14"/>
      <c r="H11" s="15">
        <f>100*E11/B11-100</f>
        <v>-3.146427534325227</v>
      </c>
      <c r="I11" s="14"/>
      <c r="J11" s="30">
        <v>11247972</v>
      </c>
      <c r="K11" s="28" t="s">
        <v>7</v>
      </c>
      <c r="L11" s="28"/>
      <c r="M11" s="31">
        <v>381985142.73400015</v>
      </c>
      <c r="N11" s="29" t="s">
        <v>7</v>
      </c>
      <c r="O11" s="28"/>
      <c r="P11" s="31">
        <v>33960.356830013465</v>
      </c>
      <c r="Q11" s="28" t="s">
        <v>7</v>
      </c>
      <c r="R11" s="28"/>
      <c r="S11" s="32">
        <v>9.376958314686197</v>
      </c>
      <c r="T11" s="32">
        <v>23.22581272133364</v>
      </c>
      <c r="U11" s="32">
        <v>67.3972289663796</v>
      </c>
    </row>
    <row r="12" spans="1:21" ht="12.75">
      <c r="A12" s="13"/>
      <c r="B12" s="14"/>
      <c r="C12" s="14"/>
      <c r="D12" s="14"/>
      <c r="E12" s="14"/>
      <c r="F12" s="14"/>
      <c r="G12" s="14"/>
      <c r="H12" s="14"/>
      <c r="I12" s="14"/>
      <c r="J12" s="16"/>
      <c r="K12" s="16"/>
      <c r="L12" s="16"/>
      <c r="M12" s="19"/>
      <c r="N12" s="19"/>
      <c r="O12" s="19"/>
      <c r="P12" s="25"/>
      <c r="Q12" s="19"/>
      <c r="R12" s="16"/>
      <c r="S12" s="20"/>
      <c r="T12" s="20"/>
      <c r="U12" s="20"/>
    </row>
    <row r="13" spans="1:21" ht="12.75">
      <c r="A13" s="8" t="s">
        <v>12</v>
      </c>
      <c r="B13" s="33">
        <v>0.9087874899712325</v>
      </c>
      <c r="C13" s="16">
        <v>9</v>
      </c>
      <c r="D13" s="19"/>
      <c r="E13" s="33">
        <v>0.8929322528454458</v>
      </c>
      <c r="F13" s="16">
        <v>6</v>
      </c>
      <c r="G13" s="19"/>
      <c r="H13" s="20">
        <f>100*E14/B14-100</f>
        <v>-5.015304254215266</v>
      </c>
      <c r="I13" s="17"/>
      <c r="J13" s="34">
        <v>1475717</v>
      </c>
      <c r="K13" s="16">
        <v>1</v>
      </c>
      <c r="L13" s="35"/>
      <c r="M13" s="36">
        <v>68117224.432</v>
      </c>
      <c r="N13" s="16">
        <v>1</v>
      </c>
      <c r="O13" s="16"/>
      <c r="P13" s="34">
        <v>46122.79</v>
      </c>
      <c r="Q13" s="16">
        <v>56</v>
      </c>
      <c r="R13" s="16"/>
      <c r="S13" s="20">
        <v>0.04030995072584955</v>
      </c>
      <c r="T13" s="20">
        <v>11.452067128198525</v>
      </c>
      <c r="U13" s="20">
        <v>88.50762292107562</v>
      </c>
    </row>
    <row r="14" spans="1:21" ht="12.75">
      <c r="A14" s="8" t="s">
        <v>13</v>
      </c>
      <c r="B14" s="33">
        <v>0.8787450232214955</v>
      </c>
      <c r="C14" s="16">
        <v>15</v>
      </c>
      <c r="D14" s="19"/>
      <c r="E14" s="33">
        <v>0.834673286688163</v>
      </c>
      <c r="F14" s="16">
        <v>24</v>
      </c>
      <c r="G14" s="19"/>
      <c r="H14" s="20">
        <f>100*E15/B15-100</f>
        <v>-4.562782712382798</v>
      </c>
      <c r="I14" s="17"/>
      <c r="J14" s="34">
        <v>128437</v>
      </c>
      <c r="K14" s="16">
        <v>15</v>
      </c>
      <c r="L14" s="35"/>
      <c r="M14" s="34">
        <v>7764847.945</v>
      </c>
      <c r="N14" s="16">
        <v>7</v>
      </c>
      <c r="O14" s="19"/>
      <c r="P14" s="34">
        <v>61584.72</v>
      </c>
      <c r="Q14" s="16">
        <v>21</v>
      </c>
      <c r="R14" s="19"/>
      <c r="S14" s="37">
        <v>2.481597356295625</v>
      </c>
      <c r="T14" s="37">
        <v>33.57194664026024</v>
      </c>
      <c r="U14" s="37">
        <v>63.94645600344414</v>
      </c>
    </row>
    <row r="15" spans="1:21" ht="12.75">
      <c r="A15" s="8" t="s">
        <v>11</v>
      </c>
      <c r="B15" s="33">
        <v>0.8676066819050652</v>
      </c>
      <c r="C15" s="16">
        <v>18</v>
      </c>
      <c r="D15" s="19"/>
      <c r="E15" s="33">
        <v>0.8280196742116228</v>
      </c>
      <c r="F15" s="16">
        <v>29</v>
      </c>
      <c r="G15" s="19"/>
      <c r="H15" s="20">
        <f aca="true" t="shared" si="0" ref="H13:H32">100*E15/B15-100</f>
        <v>-4.562782712382798</v>
      </c>
      <c r="I15" s="17"/>
      <c r="J15" s="34">
        <v>117227</v>
      </c>
      <c r="K15" s="16">
        <v>18</v>
      </c>
      <c r="L15" s="35"/>
      <c r="M15" s="34">
        <v>5253990.034</v>
      </c>
      <c r="N15" s="16">
        <v>15</v>
      </c>
      <c r="O15" s="19"/>
      <c r="P15" s="34">
        <v>46377.7</v>
      </c>
      <c r="Q15" s="16">
        <v>55</v>
      </c>
      <c r="R15" s="19"/>
      <c r="S15" s="37">
        <v>1.6361365548667166</v>
      </c>
      <c r="T15" s="37">
        <v>36.0381342339262</v>
      </c>
      <c r="U15" s="37">
        <v>62.32572921120708</v>
      </c>
    </row>
    <row r="16" spans="1:21" ht="12.75">
      <c r="A16" s="8" t="s">
        <v>17</v>
      </c>
      <c r="B16" s="33">
        <v>0.8583459959920059</v>
      </c>
      <c r="C16" s="16">
        <v>23</v>
      </c>
      <c r="D16" s="19"/>
      <c r="E16" s="33">
        <v>0.8070457334070931</v>
      </c>
      <c r="F16" s="16">
        <v>38</v>
      </c>
      <c r="G16" s="19"/>
      <c r="H16" s="20">
        <f t="shared" si="0"/>
        <v>-5.976641450470595</v>
      </c>
      <c r="I16" s="17"/>
      <c r="J16" s="34">
        <v>475906</v>
      </c>
      <c r="K16" s="16">
        <v>2</v>
      </c>
      <c r="L16" s="35"/>
      <c r="M16" s="34">
        <v>20637191.756</v>
      </c>
      <c r="N16" s="16">
        <v>2</v>
      </c>
      <c r="O16" s="19"/>
      <c r="P16" s="34">
        <v>43460.17</v>
      </c>
      <c r="Q16" s="16">
        <v>72</v>
      </c>
      <c r="R16" s="19"/>
      <c r="S16" s="37">
        <v>1.1684664798359758</v>
      </c>
      <c r="T16" s="37">
        <v>32.183738362119705</v>
      </c>
      <c r="U16" s="37">
        <v>66.64779515804432</v>
      </c>
    </row>
    <row r="17" spans="1:21" ht="12.75">
      <c r="A17" s="8" t="s">
        <v>33</v>
      </c>
      <c r="B17" s="33">
        <v>0.820975462792259</v>
      </c>
      <c r="C17" s="16">
        <v>43</v>
      </c>
      <c r="D17" s="19"/>
      <c r="E17" s="33">
        <v>0.792125820555358</v>
      </c>
      <c r="F17" s="16">
        <v>53</v>
      </c>
      <c r="G17" s="19"/>
      <c r="H17" s="20">
        <f t="shared" si="0"/>
        <v>-3.5140687565471467</v>
      </c>
      <c r="I17" s="17"/>
      <c r="J17" s="34">
        <v>103074</v>
      </c>
      <c r="K17" s="16">
        <v>19</v>
      </c>
      <c r="L17" s="35"/>
      <c r="M17" s="34">
        <v>4262167.173</v>
      </c>
      <c r="N17" s="16">
        <v>16</v>
      </c>
      <c r="O17" s="19"/>
      <c r="P17" s="34">
        <v>41645.09</v>
      </c>
      <c r="Q17" s="16">
        <v>88</v>
      </c>
      <c r="R17" s="19"/>
      <c r="S17" s="37">
        <v>1.5174349540171872</v>
      </c>
      <c r="T17" s="37">
        <v>36.48239119797127</v>
      </c>
      <c r="U17" s="37">
        <v>62.00017382129298</v>
      </c>
    </row>
    <row r="18" spans="1:21" ht="12.75">
      <c r="A18" s="8" t="s">
        <v>16</v>
      </c>
      <c r="B18" s="33">
        <v>0.8118828745530717</v>
      </c>
      <c r="C18" s="16">
        <v>51</v>
      </c>
      <c r="D18" s="19"/>
      <c r="E18" s="33">
        <v>0.7893272381079265</v>
      </c>
      <c r="F18" s="16">
        <v>55</v>
      </c>
      <c r="G18" s="19"/>
      <c r="H18" s="20">
        <f t="shared" si="0"/>
        <v>-2.7781884742379503</v>
      </c>
      <c r="I18" s="17"/>
      <c r="J18" s="34">
        <v>197206</v>
      </c>
      <c r="K18" s="16">
        <v>12</v>
      </c>
      <c r="L18" s="35"/>
      <c r="M18" s="34">
        <v>7817961.526</v>
      </c>
      <c r="N18" s="16">
        <v>6</v>
      </c>
      <c r="O18" s="19"/>
      <c r="P18" s="34">
        <v>39737.73</v>
      </c>
      <c r="Q18" s="16">
        <v>105</v>
      </c>
      <c r="R18" s="19"/>
      <c r="S18" s="37">
        <v>2.0861695323165015</v>
      </c>
      <c r="T18" s="37">
        <v>15.337390655996758</v>
      </c>
      <c r="U18" s="37">
        <v>82.57643981168673</v>
      </c>
    </row>
    <row r="19" spans="1:21" ht="12.75">
      <c r="A19" s="8" t="s">
        <v>23</v>
      </c>
      <c r="B19" s="33">
        <v>0.721410171362713</v>
      </c>
      <c r="C19" s="16">
        <v>181</v>
      </c>
      <c r="D19" s="19"/>
      <c r="E19" s="33">
        <v>0.7693646324028994</v>
      </c>
      <c r="F19" s="16">
        <v>83</v>
      </c>
      <c r="G19" s="19"/>
      <c r="H19" s="20">
        <f t="shared" si="0"/>
        <v>6.647322555710915</v>
      </c>
      <c r="I19" s="17"/>
      <c r="J19" s="34">
        <v>350824</v>
      </c>
      <c r="K19" s="16">
        <v>3</v>
      </c>
      <c r="L19" s="35"/>
      <c r="M19" s="34">
        <v>16244020.902</v>
      </c>
      <c r="N19" s="16">
        <v>3</v>
      </c>
      <c r="O19" s="19"/>
      <c r="P19" s="34">
        <v>47588.56</v>
      </c>
      <c r="Q19" s="16">
        <v>47</v>
      </c>
      <c r="R19" s="19"/>
      <c r="S19" s="37">
        <v>0.041506613371826165</v>
      </c>
      <c r="T19" s="37">
        <v>38.85479347923829</v>
      </c>
      <c r="U19" s="37">
        <v>61.103699914470624</v>
      </c>
    </row>
    <row r="20" spans="1:21" ht="12.75">
      <c r="A20" s="8" t="s">
        <v>34</v>
      </c>
      <c r="B20" s="33">
        <v>0.7922292551668308</v>
      </c>
      <c r="C20" s="16">
        <v>74</v>
      </c>
      <c r="D20" s="19"/>
      <c r="E20" s="33">
        <v>0.7612601224338114</v>
      </c>
      <c r="F20" s="16">
        <v>93</v>
      </c>
      <c r="G20" s="19"/>
      <c r="H20" s="20">
        <f t="shared" si="0"/>
        <v>-3.9091124861954114</v>
      </c>
      <c r="I20" s="17"/>
      <c r="J20" s="34">
        <v>100230</v>
      </c>
      <c r="K20" s="16">
        <v>20</v>
      </c>
      <c r="L20" s="35"/>
      <c r="M20" s="34">
        <v>5345051.564</v>
      </c>
      <c r="N20" s="16">
        <v>14</v>
      </c>
      <c r="O20" s="19"/>
      <c r="P20" s="34">
        <v>53974.61</v>
      </c>
      <c r="Q20" s="16">
        <v>32</v>
      </c>
      <c r="R20" s="19"/>
      <c r="S20" s="37">
        <v>1.4188678818025702</v>
      </c>
      <c r="T20" s="37">
        <v>32.76332221357222</v>
      </c>
      <c r="U20" s="37">
        <v>65.81780987689075</v>
      </c>
    </row>
    <row r="21" spans="1:21" ht="12.75">
      <c r="A21" s="8" t="s">
        <v>22</v>
      </c>
      <c r="B21" s="33">
        <v>0.7988347420359794</v>
      </c>
      <c r="C21" s="16">
        <v>67</v>
      </c>
      <c r="D21" s="19"/>
      <c r="E21" s="33">
        <v>0.7526136845930746</v>
      </c>
      <c r="F21" s="16">
        <v>110</v>
      </c>
      <c r="G21" s="19"/>
      <c r="H21" s="20">
        <f t="shared" si="0"/>
        <v>-5.786059995976359</v>
      </c>
      <c r="I21" s="17"/>
      <c r="J21" s="34">
        <v>129568</v>
      </c>
      <c r="K21" s="16">
        <v>14</v>
      </c>
      <c r="L21" s="35"/>
      <c r="M21" s="34">
        <v>5983056.759</v>
      </c>
      <c r="N21" s="16">
        <v>13</v>
      </c>
      <c r="O21" s="19"/>
      <c r="P21" s="34">
        <v>47494</v>
      </c>
      <c r="Q21" s="16">
        <v>48</v>
      </c>
      <c r="R21" s="19"/>
      <c r="S21" s="37">
        <v>0.02272562034700947</v>
      </c>
      <c r="T21" s="37">
        <v>26.865833513768134</v>
      </c>
      <c r="U21" s="37">
        <v>73.11144089154448</v>
      </c>
    </row>
    <row r="22" spans="1:21" ht="12.75">
      <c r="A22" s="8" t="s">
        <v>20</v>
      </c>
      <c r="B22" s="33">
        <v>0.7627642919369835</v>
      </c>
      <c r="C22" s="16">
        <v>121</v>
      </c>
      <c r="D22" s="19"/>
      <c r="E22" s="33">
        <v>0.7323797299269744</v>
      </c>
      <c r="F22" s="16">
        <v>139</v>
      </c>
      <c r="G22" s="19"/>
      <c r="H22" s="20">
        <f t="shared" si="0"/>
        <v>-3.9834798680533083</v>
      </c>
      <c r="I22" s="17"/>
      <c r="J22" s="34">
        <v>244007</v>
      </c>
      <c r="K22" s="16">
        <v>8</v>
      </c>
      <c r="L22" s="35"/>
      <c r="M22" s="34">
        <v>8122335.906</v>
      </c>
      <c r="N22" s="16">
        <v>5</v>
      </c>
      <c r="O22" s="19"/>
      <c r="P22" s="34">
        <v>32659.96</v>
      </c>
      <c r="Q22" s="16">
        <v>166</v>
      </c>
      <c r="R22" s="19"/>
      <c r="S22" s="37">
        <v>0.24834227701485248</v>
      </c>
      <c r="T22" s="37">
        <v>23.884996390289</v>
      </c>
      <c r="U22" s="37">
        <v>75.86666133269615</v>
      </c>
    </row>
    <row r="23" spans="1:21" ht="12.75">
      <c r="A23" s="8" t="s">
        <v>25</v>
      </c>
      <c r="B23" s="33">
        <v>0.7546050438607935</v>
      </c>
      <c r="C23" s="16">
        <v>132</v>
      </c>
      <c r="D23" s="19"/>
      <c r="E23" s="33">
        <v>0.7213787395174298</v>
      </c>
      <c r="F23" s="16">
        <v>152</v>
      </c>
      <c r="G23" s="19"/>
      <c r="H23" s="20">
        <f t="shared" si="0"/>
        <v>-4.4031383852627926</v>
      </c>
      <c r="I23" s="17"/>
      <c r="J23" s="34">
        <v>226546</v>
      </c>
      <c r="K23" s="16">
        <v>9</v>
      </c>
      <c r="L23" s="35"/>
      <c r="M23" s="34">
        <v>6932552.242</v>
      </c>
      <c r="N23" s="16">
        <v>11</v>
      </c>
      <c r="O23" s="19"/>
      <c r="P23" s="34">
        <v>30356.67</v>
      </c>
      <c r="Q23" s="16">
        <v>192</v>
      </c>
      <c r="R23" s="19"/>
      <c r="S23" s="37">
        <v>0.04895307859113958</v>
      </c>
      <c r="T23" s="37">
        <v>27.339905600546537</v>
      </c>
      <c r="U23" s="37">
        <v>72.61114133768515</v>
      </c>
    </row>
    <row r="24" spans="1:23" s="3" customFormat="1" ht="12.75">
      <c r="A24" s="8" t="s">
        <v>18</v>
      </c>
      <c r="B24" s="33">
        <v>0.7588725111911598</v>
      </c>
      <c r="C24" s="16">
        <v>128</v>
      </c>
      <c r="D24" s="19"/>
      <c r="E24" s="33">
        <v>0.710469306876673</v>
      </c>
      <c r="F24" s="16">
        <v>168</v>
      </c>
      <c r="G24" s="19"/>
      <c r="H24" s="20">
        <f t="shared" si="0"/>
        <v>-6.378305130398132</v>
      </c>
      <c r="I24" s="18"/>
      <c r="J24" s="34">
        <v>213166</v>
      </c>
      <c r="K24" s="16">
        <v>10</v>
      </c>
      <c r="L24" s="38"/>
      <c r="M24" s="34">
        <v>7274579.588</v>
      </c>
      <c r="N24" s="16">
        <v>10</v>
      </c>
      <c r="O24" s="19"/>
      <c r="P24" s="34">
        <v>34997.5</v>
      </c>
      <c r="Q24" s="16">
        <v>137</v>
      </c>
      <c r="R24" s="19"/>
      <c r="S24" s="37">
        <v>2.852700325228222</v>
      </c>
      <c r="T24" s="37">
        <v>28.057755716402845</v>
      </c>
      <c r="U24" s="37">
        <v>69.08954397421664</v>
      </c>
      <c r="W24" s="7"/>
    </row>
    <row r="25" spans="1:21" s="3" customFormat="1" ht="12.75">
      <c r="A25" s="39" t="s">
        <v>15</v>
      </c>
      <c r="B25" s="33">
        <v>0.7390987077815501</v>
      </c>
      <c r="C25" s="19">
        <v>152</v>
      </c>
      <c r="D25" s="19"/>
      <c r="E25" s="33">
        <v>0.6991182788381738</v>
      </c>
      <c r="F25" s="19">
        <v>187</v>
      </c>
      <c r="G25" s="19"/>
      <c r="H25" s="20">
        <f t="shared" si="0"/>
        <v>-5.4093490520880465</v>
      </c>
      <c r="I25" s="19"/>
      <c r="J25" s="19">
        <v>274679</v>
      </c>
      <c r="K25" s="19">
        <v>5</v>
      </c>
      <c r="L25" s="19"/>
      <c r="M25" s="34">
        <v>6357789.006</v>
      </c>
      <c r="N25" s="19">
        <v>12</v>
      </c>
      <c r="O25" s="19"/>
      <c r="P25" s="34">
        <v>23026.46</v>
      </c>
      <c r="Q25" s="19">
        <v>316</v>
      </c>
      <c r="R25" s="19"/>
      <c r="S25" s="37">
        <v>3.083276864738715</v>
      </c>
      <c r="T25" s="37">
        <v>12.64801639350174</v>
      </c>
      <c r="U25" s="37">
        <v>84.26870674175954</v>
      </c>
    </row>
    <row r="26" spans="1:21" ht="12.75">
      <c r="A26" s="8" t="s">
        <v>26</v>
      </c>
      <c r="B26" s="33">
        <v>0.7375723030177029</v>
      </c>
      <c r="C26" s="16">
        <v>153</v>
      </c>
      <c r="D26" s="19"/>
      <c r="E26" s="33">
        <v>0.6763182283319222</v>
      </c>
      <c r="F26" s="16">
        <v>233</v>
      </c>
      <c r="G26" s="19"/>
      <c r="H26" s="20">
        <f t="shared" si="0"/>
        <v>-8.304823057368864</v>
      </c>
      <c r="I26" s="17"/>
      <c r="J26" s="34">
        <v>273611</v>
      </c>
      <c r="K26" s="16">
        <v>6</v>
      </c>
      <c r="L26" s="35"/>
      <c r="M26" s="34">
        <v>9730603.904</v>
      </c>
      <c r="N26" s="16">
        <v>4</v>
      </c>
      <c r="O26" s="19"/>
      <c r="P26" s="34">
        <v>35740.51</v>
      </c>
      <c r="Q26" s="16">
        <v>127</v>
      </c>
      <c r="R26" s="19"/>
      <c r="S26" s="37">
        <v>0.17233801496055057</v>
      </c>
      <c r="T26" s="37">
        <v>45.59077054683564</v>
      </c>
      <c r="U26" s="37">
        <v>54.236891438203806</v>
      </c>
    </row>
    <row r="27" spans="1:21" ht="12.75">
      <c r="A27" s="8" t="s">
        <v>21</v>
      </c>
      <c r="B27" s="33">
        <v>0.6793525051410343</v>
      </c>
      <c r="C27" s="16">
        <v>255</v>
      </c>
      <c r="D27" s="19"/>
      <c r="E27" s="33">
        <v>0.6608190970051524</v>
      </c>
      <c r="F27" s="16">
        <v>257</v>
      </c>
      <c r="G27" s="19"/>
      <c r="H27" s="20">
        <f t="shared" si="0"/>
        <v>-2.7280988876362926</v>
      </c>
      <c r="I27" s="17"/>
      <c r="J27" s="34">
        <v>342649</v>
      </c>
      <c r="K27" s="16">
        <v>4</v>
      </c>
      <c r="L27" s="35"/>
      <c r="M27" s="34">
        <v>7389940.083</v>
      </c>
      <c r="N27" s="16">
        <v>9</v>
      </c>
      <c r="O27" s="19"/>
      <c r="P27" s="34">
        <v>21553</v>
      </c>
      <c r="Q27" s="16">
        <v>346</v>
      </c>
      <c r="R27" s="19"/>
      <c r="S27" s="37">
        <v>3.019904899087157</v>
      </c>
      <c r="T27" s="37">
        <v>13.218828359595358</v>
      </c>
      <c r="U27" s="37">
        <v>83.76126675617809</v>
      </c>
    </row>
    <row r="28" spans="1:21" ht="12.75">
      <c r="A28" s="8" t="s">
        <v>14</v>
      </c>
      <c r="B28" s="33">
        <v>0.6458879993391736</v>
      </c>
      <c r="C28" s="16">
        <v>330</v>
      </c>
      <c r="D28" s="19"/>
      <c r="E28" s="33">
        <v>0.6457609853045575</v>
      </c>
      <c r="F28" s="16">
        <v>292</v>
      </c>
      <c r="G28" s="19"/>
      <c r="H28" s="20">
        <f t="shared" si="0"/>
        <v>-0.01966502470180842</v>
      </c>
      <c r="I28" s="17"/>
      <c r="J28" s="34">
        <v>122356</v>
      </c>
      <c r="K28" s="16">
        <v>17</v>
      </c>
      <c r="L28" s="35"/>
      <c r="M28" s="34">
        <v>2563712.547</v>
      </c>
      <c r="N28" s="16">
        <v>29</v>
      </c>
      <c r="O28" s="19"/>
      <c r="P28" s="34">
        <v>21057.36</v>
      </c>
      <c r="Q28" s="16">
        <v>359</v>
      </c>
      <c r="R28" s="19"/>
      <c r="S28" s="37">
        <v>7.757283169853438</v>
      </c>
      <c r="T28" s="37">
        <v>14.516846670814676</v>
      </c>
      <c r="U28" s="37">
        <v>77.72587011695006</v>
      </c>
    </row>
    <row r="29" spans="1:21" ht="12.75">
      <c r="A29" s="8" t="s">
        <v>19</v>
      </c>
      <c r="B29" s="33">
        <v>0.610826740083404</v>
      </c>
      <c r="C29" s="16">
        <v>382</v>
      </c>
      <c r="D29" s="19"/>
      <c r="E29" s="33">
        <v>0.5941333717797921</v>
      </c>
      <c r="F29" s="16">
        <v>381</v>
      </c>
      <c r="G29" s="19"/>
      <c r="H29" s="20">
        <f t="shared" si="0"/>
        <v>-2.73291380487575</v>
      </c>
      <c r="I29" s="17"/>
      <c r="J29" s="34">
        <v>127155</v>
      </c>
      <c r="K29" s="16">
        <v>16</v>
      </c>
      <c r="L29" s="35"/>
      <c r="M29" s="34">
        <v>2624814.991</v>
      </c>
      <c r="N29" s="16">
        <v>27</v>
      </c>
      <c r="O29" s="19"/>
      <c r="P29" s="34">
        <v>20245.08</v>
      </c>
      <c r="Q29" s="16">
        <v>383</v>
      </c>
      <c r="R29" s="19"/>
      <c r="S29" s="37">
        <v>17.915925241042025</v>
      </c>
      <c r="T29" s="37">
        <v>8.312832916229231</v>
      </c>
      <c r="U29" s="37">
        <v>73.77124188472044</v>
      </c>
    </row>
    <row r="30" spans="1:21" ht="12.75">
      <c r="A30" s="8" t="s">
        <v>24</v>
      </c>
      <c r="B30" s="33">
        <v>0.6125921938845662</v>
      </c>
      <c r="C30" s="16">
        <v>376</v>
      </c>
      <c r="D30" s="19"/>
      <c r="E30" s="33">
        <v>0.5776015717665972</v>
      </c>
      <c r="F30" s="16">
        <v>408</v>
      </c>
      <c r="G30" s="19"/>
      <c r="H30" s="20">
        <f t="shared" si="0"/>
        <v>-5.7118948735025015</v>
      </c>
      <c r="I30" s="17"/>
      <c r="J30" s="34">
        <v>141321</v>
      </c>
      <c r="K30" s="16">
        <v>13</v>
      </c>
      <c r="L30" s="35"/>
      <c r="M30" s="34">
        <v>3017000.676</v>
      </c>
      <c r="N30" s="16">
        <v>20</v>
      </c>
      <c r="O30" s="19"/>
      <c r="P30" s="34">
        <v>21805.91</v>
      </c>
      <c r="Q30" s="16">
        <v>338</v>
      </c>
      <c r="R30" s="19"/>
      <c r="S30" s="37">
        <v>0.1362945434561682</v>
      </c>
      <c r="T30" s="37">
        <v>36.18640436651299</v>
      </c>
      <c r="U30" s="37">
        <v>63.67730105227331</v>
      </c>
    </row>
    <row r="31" spans="1:21" ht="12.75">
      <c r="A31" s="8" t="s">
        <v>27</v>
      </c>
      <c r="B31" s="33">
        <v>0.533300186064506</v>
      </c>
      <c r="C31" s="16">
        <v>466</v>
      </c>
      <c r="D31" s="19"/>
      <c r="E31" s="33">
        <v>0.509806637367282</v>
      </c>
      <c r="F31" s="16">
        <v>469</v>
      </c>
      <c r="G31" s="19"/>
      <c r="H31" s="20">
        <f t="shared" si="0"/>
        <v>-4.405314175979356</v>
      </c>
      <c r="I31" s="17"/>
      <c r="J31" s="34">
        <v>251842</v>
      </c>
      <c r="K31" s="16">
        <v>7</v>
      </c>
      <c r="L31" s="35"/>
      <c r="M31" s="34">
        <v>3238813.529</v>
      </c>
      <c r="N31" s="16">
        <v>18</v>
      </c>
      <c r="O31" s="19"/>
      <c r="P31" s="34">
        <v>12853.56</v>
      </c>
      <c r="Q31" s="16">
        <v>490</v>
      </c>
      <c r="R31" s="19"/>
      <c r="S31" s="37">
        <v>4.357930764874342</v>
      </c>
      <c r="T31" s="37">
        <v>15.847455461384714</v>
      </c>
      <c r="U31" s="37">
        <v>79.79461380769384</v>
      </c>
    </row>
    <row r="32" spans="1:21" ht="12.75">
      <c r="A32" s="40" t="s">
        <v>28</v>
      </c>
      <c r="B32" s="41">
        <v>0.4869645787803243</v>
      </c>
      <c r="C32" s="21">
        <v>487</v>
      </c>
      <c r="D32" s="21"/>
      <c r="E32" s="41">
        <v>0.4642062096638412</v>
      </c>
      <c r="F32" s="21">
        <v>490</v>
      </c>
      <c r="G32" s="21"/>
      <c r="H32" s="22">
        <f t="shared" si="0"/>
        <v>-4.673516331205207</v>
      </c>
      <c r="I32" s="23"/>
      <c r="J32" s="42">
        <v>210661</v>
      </c>
      <c r="K32" s="21">
        <v>11</v>
      </c>
      <c r="L32" s="43"/>
      <c r="M32" s="42">
        <v>2345100.88</v>
      </c>
      <c r="N32" s="21">
        <v>32</v>
      </c>
      <c r="O32" s="21"/>
      <c r="P32" s="42">
        <v>11353.07</v>
      </c>
      <c r="Q32" s="21">
        <v>497</v>
      </c>
      <c r="R32" s="21"/>
      <c r="S32" s="44">
        <v>0.05716031598983367</v>
      </c>
      <c r="T32" s="44">
        <v>15.784372274615382</v>
      </c>
      <c r="U32" s="44">
        <v>84.15846740939477</v>
      </c>
    </row>
    <row r="33" spans="1:6" ht="12.75">
      <c r="A33" s="26" t="s">
        <v>35</v>
      </c>
      <c r="B33" s="26"/>
      <c r="C33" s="26"/>
      <c r="D33" s="26"/>
      <c r="E33" s="26"/>
      <c r="F33" s="26"/>
    </row>
    <row r="34" ht="12.75">
      <c r="A34" s="27" t="s">
        <v>36</v>
      </c>
    </row>
    <row r="35" ht="12.75">
      <c r="A35" s="27" t="s">
        <v>31</v>
      </c>
    </row>
  </sheetData>
  <sheetProtection/>
  <mergeCells count="24">
    <mergeCell ref="B6:H6"/>
    <mergeCell ref="J8:J9"/>
    <mergeCell ref="K8:K9"/>
    <mergeCell ref="L8:L9"/>
    <mergeCell ref="H7:H9"/>
    <mergeCell ref="B7:C7"/>
    <mergeCell ref="B8:B9"/>
    <mergeCell ref="C8:C9"/>
    <mergeCell ref="M8:M9"/>
    <mergeCell ref="N8:N9"/>
    <mergeCell ref="E7:F7"/>
    <mergeCell ref="E8:E9"/>
    <mergeCell ref="F8:F9"/>
    <mergeCell ref="P8:P9"/>
    <mergeCell ref="Q8:Q9"/>
    <mergeCell ref="S8:S9"/>
    <mergeCell ref="T8:T9"/>
    <mergeCell ref="U8:U9"/>
    <mergeCell ref="A3:U4"/>
    <mergeCell ref="A6:A9"/>
    <mergeCell ref="J6:K7"/>
    <mergeCell ref="M6:N7"/>
    <mergeCell ref="P6:Q7"/>
    <mergeCell ref="S6:U7"/>
  </mergeCells>
  <printOptions horizontalCentered="1"/>
  <pageMargins left="0.2755905511811024" right="0.11811023622047245" top="0.984251968503937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Rafael Bernardini Santos</cp:lastModifiedBy>
  <dcterms:created xsi:type="dcterms:W3CDTF">2006-07-25T14:09:57Z</dcterms:created>
  <dcterms:modified xsi:type="dcterms:W3CDTF">2018-02-27T20:43:19Z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ce410c2c-6706-4c8f-b6ef-e557612710ae</vt:lpwstr>
  </property>
</Properties>
</file>