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1460" windowHeight="5385" activeTab="0"/>
  </bookViews>
  <sheets>
    <sheet name="Tab 4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<sst xmlns="http://schemas.openxmlformats.org/spreadsheetml/2006/main" count="42" uniqueCount="33">
  <si>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IDESE</t>
  </si>
  <si>
    <t>ESTADO E MUNICÍPIOS</t>
  </si>
  <si>
    <t>Índice</t>
  </si>
  <si>
    <t>Ordem</t>
  </si>
  <si>
    <t>Habitantes</t>
  </si>
  <si>
    <t>Valor (R$1.000)</t>
  </si>
  <si>
    <t>Valor (R$)</t>
  </si>
  <si>
    <t>RS</t>
  </si>
  <si>
    <t>-</t>
  </si>
  <si>
    <t>Agrope-
cuária</t>
  </si>
  <si>
    <t>Indús-
tria</t>
  </si>
  <si>
    <t>Servi-
ços</t>
  </si>
  <si>
    <t>Carlos Barbosa</t>
  </si>
  <si>
    <t>Garibaldi</t>
  </si>
  <si>
    <t>Tabela 4</t>
  </si>
  <si>
    <t>Veranópolis</t>
  </si>
  <si>
    <t>Ijuí</t>
  </si>
  <si>
    <t>Ivoti</t>
  </si>
  <si>
    <t>Variação %</t>
  </si>
  <si>
    <t>Ibirubá</t>
  </si>
  <si>
    <t>FONTE: FEE/Centro de Indicadores Econômicos e Sociais (CIES)/Núcleo de Indicadores Sociais (NIS).</t>
  </si>
  <si>
    <t>(a) 85 municípios</t>
  </si>
  <si>
    <t>(b) População estimada com base nas estimativas populacionais da FEE</t>
  </si>
  <si>
    <t>(c) PIB per capita computado com população estimada pelo IBGE</t>
  </si>
  <si>
    <t>Flores da Cunha</t>
  </si>
  <si>
    <t>Farroupilha</t>
  </si>
  <si>
    <t>POPULAÇÃO EM 2015 (b)</t>
  </si>
  <si>
    <t>PIB EM 2015</t>
  </si>
  <si>
    <t>PIBpc EM 2015 (c)</t>
  </si>
  <si>
    <t>ESTRUTURA % DO PIB EM 2015</t>
  </si>
  <si>
    <t>Idese, sua variação percentual e informações demográficas e econômicas dos 10 primeiros municípios com população entre 20.000 e 100.000 habitantes (a), segundo esse índice, no Rio Grande do Sul — 2014-15</t>
  </si>
  <si>
    <t>Gramado</t>
  </si>
  <si>
    <t>Marau</t>
  </si>
</sst>
</file>

<file path=xl/styles.xml><?xml version="1.0" encoding="utf-8"?>
<styleSheet xmlns="http://schemas.openxmlformats.org/spreadsheetml/2006/main">
  <numFmts count="4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_(* #,##0.000_);_(* \(#,##0.000\);_(* &quot;-&quot;??_);_(@_)"/>
    <numFmt numFmtId="179" formatCode="0.000"/>
    <numFmt numFmtId="180" formatCode="0.0"/>
    <numFmt numFmtId="181" formatCode="0.0000"/>
    <numFmt numFmtId="182" formatCode="0.00000"/>
    <numFmt numFmtId="183" formatCode="_(* #,##0.0000_);_(* \(#,##0.0000\);_(* &quot;-&quot;??_);_(@_)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"/>
    <numFmt numFmtId="192" formatCode="_(* #,##0.0_);_(* \(#,##0.0\);_(* &quot;-&quot;??_);_(@_)"/>
    <numFmt numFmtId="193" formatCode="_(* #,##0_);_(* \(#,##0\);_(* &quot;-&quot;??_);_(@_)"/>
    <numFmt numFmtId="194" formatCode="0.0%"/>
    <numFmt numFmtId="195" formatCode="#,##0.0"/>
    <numFmt numFmtId="196" formatCode="0.000%"/>
    <numFmt numFmtId="197" formatCode="_-* #,##0.0_-;\-* #,##0.0_-;_-* &quot;-&quot;??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97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80" fontId="5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97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 wrapText="1"/>
    </xf>
    <xf numFmtId="3" fontId="5" fillId="0" borderId="0" xfId="62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 wrapText="1"/>
    </xf>
    <xf numFmtId="180" fontId="42" fillId="0" borderId="0" xfId="6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179" fontId="4" fillId="0" borderId="0" xfId="0" applyNumberFormat="1" applyFont="1" applyFill="1" applyBorder="1" applyAlignment="1">
      <alignment horizontal="right"/>
    </xf>
    <xf numFmtId="3" fontId="4" fillId="0" borderId="0" xfId="62" applyNumberFormat="1" applyFont="1" applyFill="1" applyBorder="1" applyAlignment="1">
      <alignment horizontal="right"/>
    </xf>
    <xf numFmtId="197" fontId="4" fillId="0" borderId="0" xfId="0" applyNumberFormat="1" applyFont="1" applyFill="1" applyBorder="1" applyAlignment="1">
      <alignment/>
    </xf>
    <xf numFmtId="0" fontId="4" fillId="0" borderId="0" xfId="51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9" fontId="4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3" fontId="4" fillId="0" borderId="10" xfId="62" applyNumberFormat="1" applyFont="1" applyFill="1" applyBorder="1" applyAlignment="1">
      <alignment horizontal="right"/>
    </xf>
    <xf numFmtId="197" fontId="4" fillId="0" borderId="10" xfId="0" applyNumberFormat="1" applyFont="1" applyFill="1" applyBorder="1" applyAlignment="1">
      <alignment/>
    </xf>
    <xf numFmtId="179" fontId="5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247650</xdr:colOff>
      <xdr:row>0</xdr:row>
      <xdr:rowOff>514350</xdr:rowOff>
    </xdr:to>
    <xdr:pic>
      <xdr:nvPicPr>
        <xdr:cNvPr id="1" name="Picture 2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3.7109375" style="1" customWidth="1"/>
    <col min="2" max="2" width="5.7109375" style="1" bestFit="1" customWidth="1"/>
    <col min="3" max="3" width="6.421875" style="1" bestFit="1" customWidth="1"/>
    <col min="4" max="4" width="3.00390625" style="1" customWidth="1"/>
    <col min="5" max="6" width="6.28125" style="1" customWidth="1"/>
    <col min="7" max="7" width="1.7109375" style="1" customWidth="1"/>
    <col min="8" max="8" width="10.8515625" style="1" customWidth="1"/>
    <col min="9" max="9" width="1.7109375" style="1" customWidth="1"/>
    <col min="10" max="10" width="10.57421875" style="1" customWidth="1"/>
    <col min="11" max="11" width="6.28125" style="1" customWidth="1"/>
    <col min="12" max="12" width="1.7109375" style="1" customWidth="1"/>
    <col min="13" max="13" width="11.7109375" style="2" customWidth="1"/>
    <col min="14" max="14" width="6.28125" style="1" customWidth="1"/>
    <col min="15" max="15" width="1.7109375" style="1" customWidth="1"/>
    <col min="16" max="16" width="6.7109375" style="1" customWidth="1"/>
    <col min="17" max="17" width="6.28125" style="1" customWidth="1"/>
    <col min="18" max="18" width="1.7109375" style="1" customWidth="1"/>
    <col min="19" max="19" width="8.421875" style="1" customWidth="1"/>
    <col min="20" max="21" width="5.7109375" style="1" customWidth="1"/>
    <col min="22" max="16384" width="9.140625" style="1" customWidth="1"/>
  </cols>
  <sheetData>
    <row r="1" ht="42.75" customHeight="1"/>
    <row r="2" spans="1:21" ht="12.75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</row>
    <row r="3" spans="1:21" ht="12.75">
      <c r="A3" s="46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2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ht="13.5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3"/>
      <c r="O5" s="13"/>
      <c r="P5" s="13"/>
      <c r="Q5" s="13"/>
      <c r="R5" s="13"/>
      <c r="S5" s="13"/>
      <c r="T5" s="13"/>
      <c r="U5" s="13"/>
    </row>
    <row r="6" spans="1:21" s="4" customFormat="1" ht="12.75" customHeight="1">
      <c r="A6" s="50" t="s">
        <v>1</v>
      </c>
      <c r="B6" s="53" t="s">
        <v>0</v>
      </c>
      <c r="C6" s="53"/>
      <c r="D6" s="53"/>
      <c r="E6" s="53"/>
      <c r="F6" s="53"/>
      <c r="G6" s="53"/>
      <c r="H6" s="53"/>
      <c r="I6" s="3"/>
      <c r="J6" s="48" t="s">
        <v>26</v>
      </c>
      <c r="K6" s="48"/>
      <c r="L6" s="3"/>
      <c r="M6" s="50" t="s">
        <v>27</v>
      </c>
      <c r="N6" s="50"/>
      <c r="O6" s="3"/>
      <c r="P6" s="50" t="s">
        <v>28</v>
      </c>
      <c r="Q6" s="50"/>
      <c r="R6" s="3"/>
      <c r="S6" s="50" t="s">
        <v>29</v>
      </c>
      <c r="T6" s="50"/>
      <c r="U6" s="50"/>
    </row>
    <row r="7" spans="1:21" s="4" customFormat="1" ht="15" customHeight="1">
      <c r="A7" s="50"/>
      <c r="B7" s="51">
        <v>2014</v>
      </c>
      <c r="C7" s="51"/>
      <c r="D7" s="21"/>
      <c r="E7" s="51">
        <v>2015</v>
      </c>
      <c r="F7" s="51"/>
      <c r="G7" s="3"/>
      <c r="H7" s="52" t="s">
        <v>18</v>
      </c>
      <c r="I7" s="3"/>
      <c r="J7" s="49"/>
      <c r="K7" s="49"/>
      <c r="L7" s="3"/>
      <c r="M7" s="49"/>
      <c r="N7" s="49"/>
      <c r="O7" s="3"/>
      <c r="P7" s="49"/>
      <c r="Q7" s="49"/>
      <c r="R7" s="3"/>
      <c r="S7" s="49"/>
      <c r="T7" s="49"/>
      <c r="U7" s="49"/>
    </row>
    <row r="8" spans="1:21" s="6" customFormat="1" ht="15" customHeight="1">
      <c r="A8" s="50"/>
      <c r="B8" s="50" t="s">
        <v>2</v>
      </c>
      <c r="C8" s="50" t="s">
        <v>3</v>
      </c>
      <c r="D8" s="3"/>
      <c r="E8" s="50" t="s">
        <v>2</v>
      </c>
      <c r="F8" s="50" t="s">
        <v>3</v>
      </c>
      <c r="G8" s="3"/>
      <c r="H8" s="50"/>
      <c r="I8" s="3"/>
      <c r="J8" s="50" t="s">
        <v>4</v>
      </c>
      <c r="K8" s="50" t="s">
        <v>3</v>
      </c>
      <c r="L8" s="3"/>
      <c r="M8" s="50" t="s">
        <v>5</v>
      </c>
      <c r="N8" s="50" t="s">
        <v>3</v>
      </c>
      <c r="O8" s="3"/>
      <c r="P8" s="50" t="s">
        <v>6</v>
      </c>
      <c r="Q8" s="50" t="s">
        <v>3</v>
      </c>
      <c r="R8" s="3"/>
      <c r="S8" s="50" t="s">
        <v>9</v>
      </c>
      <c r="T8" s="50" t="s">
        <v>10</v>
      </c>
      <c r="U8" s="50" t="s">
        <v>11</v>
      </c>
    </row>
    <row r="9" spans="1:21" s="6" customFormat="1" ht="18" customHeight="1">
      <c r="A9" s="49"/>
      <c r="B9" s="49"/>
      <c r="C9" s="49"/>
      <c r="D9" s="5"/>
      <c r="E9" s="49"/>
      <c r="F9" s="49"/>
      <c r="G9" s="5"/>
      <c r="H9" s="49"/>
      <c r="I9" s="5"/>
      <c r="J9" s="49"/>
      <c r="K9" s="49"/>
      <c r="L9" s="5"/>
      <c r="M9" s="49"/>
      <c r="N9" s="49"/>
      <c r="O9" s="5"/>
      <c r="P9" s="49"/>
      <c r="Q9" s="49"/>
      <c r="R9" s="5"/>
      <c r="S9" s="49"/>
      <c r="T9" s="49"/>
      <c r="U9" s="49"/>
    </row>
    <row r="10" spans="1:21" ht="15" customHeight="1">
      <c r="A10" s="7"/>
      <c r="B10" s="7"/>
      <c r="C10" s="7"/>
      <c r="D10" s="7"/>
      <c r="E10" s="7"/>
      <c r="F10" s="7"/>
      <c r="G10" s="8"/>
      <c r="H10" s="3"/>
      <c r="I10" s="3"/>
      <c r="J10" s="3"/>
      <c r="K10" s="3"/>
      <c r="L10" s="3"/>
      <c r="M10" s="3"/>
      <c r="N10" s="7"/>
      <c r="O10" s="7"/>
      <c r="P10" s="7"/>
      <c r="Q10" s="7"/>
      <c r="R10" s="7"/>
      <c r="S10" s="8"/>
      <c r="T10" s="8"/>
      <c r="U10" s="8"/>
    </row>
    <row r="11" spans="1:25" ht="12.75">
      <c r="A11" s="15" t="s">
        <v>7</v>
      </c>
      <c r="B11" s="45">
        <v>0.7574825225550068</v>
      </c>
      <c r="C11" s="30" t="s">
        <v>8</v>
      </c>
      <c r="D11" s="30"/>
      <c r="E11" s="45">
        <v>0.7512490128882378</v>
      </c>
      <c r="F11" s="30" t="s">
        <v>8</v>
      </c>
      <c r="G11" s="16"/>
      <c r="H11" s="25">
        <f>100*E11/B11-100</f>
        <v>-0.8229245535254393</v>
      </c>
      <c r="I11" s="16"/>
      <c r="J11" s="32">
        <v>11247972</v>
      </c>
      <c r="K11" s="30" t="s">
        <v>8</v>
      </c>
      <c r="L11" s="30"/>
      <c r="M11" s="33">
        <v>381985142.73400015</v>
      </c>
      <c r="N11" s="31" t="s">
        <v>8</v>
      </c>
      <c r="O11" s="30"/>
      <c r="P11" s="33">
        <v>33960.356830013465</v>
      </c>
      <c r="Q11" s="30" t="s">
        <v>8</v>
      </c>
      <c r="R11" s="30"/>
      <c r="S11" s="34">
        <v>9.376958314686197</v>
      </c>
      <c r="T11" s="34">
        <v>23.22581272133364</v>
      </c>
      <c r="U11" s="34">
        <v>67.3972289663796</v>
      </c>
      <c r="W11" s="10"/>
      <c r="X11" s="10"/>
      <c r="Y11" s="10"/>
    </row>
    <row r="12" spans="1:25" ht="12.75">
      <c r="A12" s="15"/>
      <c r="B12" s="16"/>
      <c r="C12" s="16"/>
      <c r="D12" s="16"/>
      <c r="E12" s="16"/>
      <c r="F12" s="16"/>
      <c r="G12" s="16"/>
      <c r="H12" s="17"/>
      <c r="I12" s="16"/>
      <c r="J12" s="18"/>
      <c r="K12" s="18"/>
      <c r="L12" s="18"/>
      <c r="M12" s="18"/>
      <c r="N12" s="18"/>
      <c r="O12" s="18"/>
      <c r="P12" s="26"/>
      <c r="Q12" s="18"/>
      <c r="R12" s="18"/>
      <c r="S12" s="27"/>
      <c r="T12" s="27"/>
      <c r="U12" s="27"/>
      <c r="W12" s="10"/>
      <c r="X12" s="10"/>
      <c r="Y12" s="10"/>
    </row>
    <row r="13" spans="1:25" ht="12.75">
      <c r="A13" s="35" t="s">
        <v>12</v>
      </c>
      <c r="B13" s="36">
        <v>0.8922214071650733</v>
      </c>
      <c r="C13" s="18">
        <v>1</v>
      </c>
      <c r="D13" s="18"/>
      <c r="E13" s="36">
        <v>0.8785164785772333</v>
      </c>
      <c r="F13" s="18">
        <v>1</v>
      </c>
      <c r="G13" s="23"/>
      <c r="H13" s="22">
        <f>100*E14/B14-100</f>
        <v>-1.3673640526947537</v>
      </c>
      <c r="I13" s="23"/>
      <c r="J13" s="37">
        <v>27926</v>
      </c>
      <c r="K13" s="37">
        <v>77</v>
      </c>
      <c r="L13" s="23"/>
      <c r="M13" s="37">
        <v>1842015.903</v>
      </c>
      <c r="N13" s="37">
        <v>37</v>
      </c>
      <c r="O13" s="23"/>
      <c r="P13" s="37">
        <v>66824.45</v>
      </c>
      <c r="Q13" s="37">
        <v>15</v>
      </c>
      <c r="R13" s="23"/>
      <c r="S13" s="38">
        <v>2.8891894338812967</v>
      </c>
      <c r="T13" s="38">
        <v>52.80686151017523</v>
      </c>
      <c r="U13" s="38">
        <v>44.303949125282585</v>
      </c>
      <c r="W13" s="10"/>
      <c r="X13" s="10"/>
      <c r="Y13" s="10"/>
    </row>
    <row r="14" spans="1:25" ht="12.75">
      <c r="A14" s="35" t="s">
        <v>15</v>
      </c>
      <c r="B14" s="36">
        <v>0.8522575960189333</v>
      </c>
      <c r="C14" s="18">
        <v>8</v>
      </c>
      <c r="D14" s="18"/>
      <c r="E14" s="36">
        <v>0.8406041320146098</v>
      </c>
      <c r="F14" s="18">
        <v>6</v>
      </c>
      <c r="G14" s="18"/>
      <c r="H14" s="22">
        <f>100*E15/B15-100</f>
        <v>-1.831611461717742</v>
      </c>
      <c r="I14" s="19"/>
      <c r="J14" s="37">
        <v>24025</v>
      </c>
      <c r="K14" s="37">
        <v>91</v>
      </c>
      <c r="L14" s="39"/>
      <c r="M14" s="37">
        <v>1134478.334</v>
      </c>
      <c r="N14" s="37">
        <v>60</v>
      </c>
      <c r="O14" s="18"/>
      <c r="P14" s="37">
        <v>45956.35</v>
      </c>
      <c r="Q14" s="37">
        <v>57</v>
      </c>
      <c r="R14" s="18"/>
      <c r="S14" s="38">
        <v>3.4165921953603706</v>
      </c>
      <c r="T14" s="38">
        <v>46.354731285714124</v>
      </c>
      <c r="U14" s="38">
        <v>50.22867641879041</v>
      </c>
      <c r="W14" s="10"/>
      <c r="X14" s="10"/>
      <c r="Y14" s="10"/>
    </row>
    <row r="15" spans="1:25" ht="12.75">
      <c r="A15" s="35" t="s">
        <v>13</v>
      </c>
      <c r="B15" s="36">
        <v>0.8537772895378227</v>
      </c>
      <c r="C15" s="18">
        <v>7</v>
      </c>
      <c r="D15" s="18"/>
      <c r="E15" s="36">
        <v>0.8381394068451048</v>
      </c>
      <c r="F15" s="18">
        <v>8</v>
      </c>
      <c r="G15" s="23"/>
      <c r="H15" s="22">
        <f aca="true" t="shared" si="0" ref="H13:H22">100*E15/B15-100</f>
        <v>-1.831611461717742</v>
      </c>
      <c r="I15" s="23"/>
      <c r="J15" s="37">
        <v>33114</v>
      </c>
      <c r="K15" s="37">
        <v>67</v>
      </c>
      <c r="L15" s="23"/>
      <c r="M15" s="37">
        <v>1693161.329</v>
      </c>
      <c r="N15" s="37">
        <v>40</v>
      </c>
      <c r="O15" s="23"/>
      <c r="P15" s="37">
        <v>51105.05</v>
      </c>
      <c r="Q15" s="37">
        <v>37</v>
      </c>
      <c r="R15" s="23"/>
      <c r="S15" s="38">
        <v>2.577186361484418</v>
      </c>
      <c r="T15" s="38">
        <v>45.36748374375076</v>
      </c>
      <c r="U15" s="38">
        <v>52.05532982247757</v>
      </c>
      <c r="W15" s="10"/>
      <c r="X15" s="10"/>
      <c r="Y15" s="10"/>
    </row>
    <row r="16" spans="1:25" ht="12.75">
      <c r="A16" s="35" t="s">
        <v>16</v>
      </c>
      <c r="B16" s="36">
        <v>0.8341854361385451</v>
      </c>
      <c r="C16" s="18">
        <v>18</v>
      </c>
      <c r="D16" s="18"/>
      <c r="E16" s="36">
        <v>0.8315803978846753</v>
      </c>
      <c r="F16" s="18">
        <v>14</v>
      </c>
      <c r="G16" s="23"/>
      <c r="H16" s="22">
        <f t="shared" si="0"/>
        <v>-0.3122852714773501</v>
      </c>
      <c r="I16" s="23"/>
      <c r="J16" s="37">
        <v>85685</v>
      </c>
      <c r="K16" s="37">
        <v>22</v>
      </c>
      <c r="L16" s="23"/>
      <c r="M16" s="37">
        <v>2832017.515</v>
      </c>
      <c r="N16" s="37">
        <v>25</v>
      </c>
      <c r="O16" s="23"/>
      <c r="P16" s="37">
        <v>34189.48</v>
      </c>
      <c r="Q16" s="37">
        <v>145</v>
      </c>
      <c r="R16" s="23"/>
      <c r="S16" s="38">
        <v>6.566772728390145</v>
      </c>
      <c r="T16" s="38">
        <v>17.030776663869673</v>
      </c>
      <c r="U16" s="38">
        <v>76.40245060774016</v>
      </c>
      <c r="W16" s="10"/>
      <c r="X16" s="10"/>
      <c r="Y16" s="10"/>
    </row>
    <row r="17" spans="1:25" ht="12.75">
      <c r="A17" s="35" t="s">
        <v>25</v>
      </c>
      <c r="B17" s="36">
        <v>0.8267437815704772</v>
      </c>
      <c r="C17" s="18">
        <v>26</v>
      </c>
      <c r="D17" s="18"/>
      <c r="E17" s="36">
        <v>0.8259487727466635</v>
      </c>
      <c r="F17" s="18">
        <v>18</v>
      </c>
      <c r="G17" s="23"/>
      <c r="H17" s="22">
        <f t="shared" si="0"/>
        <v>-0.0961614518954832</v>
      </c>
      <c r="I17" s="23"/>
      <c r="J17" s="37">
        <v>69040</v>
      </c>
      <c r="K17" s="37">
        <v>31</v>
      </c>
      <c r="L17" s="23"/>
      <c r="M17" s="37">
        <v>2820885.136</v>
      </c>
      <c r="N17" s="37">
        <v>26</v>
      </c>
      <c r="O17" s="23"/>
      <c r="P17" s="37">
        <v>41143.57</v>
      </c>
      <c r="Q17" s="37">
        <v>93</v>
      </c>
      <c r="R17" s="23"/>
      <c r="S17" s="38">
        <v>5.363192763186151</v>
      </c>
      <c r="T17" s="38">
        <v>34.804657505528475</v>
      </c>
      <c r="U17" s="38">
        <v>59.83214973128538</v>
      </c>
      <c r="W17" s="10"/>
      <c r="X17" s="10"/>
      <c r="Y17" s="10"/>
    </row>
    <row r="18" spans="1:25" ht="12.75">
      <c r="A18" s="35" t="s">
        <v>31</v>
      </c>
      <c r="B18" s="36">
        <v>0.8194853176787652</v>
      </c>
      <c r="C18" s="18">
        <v>42</v>
      </c>
      <c r="D18" s="18"/>
      <c r="E18" s="36">
        <v>0.822727788285882</v>
      </c>
      <c r="F18" s="18">
        <v>22</v>
      </c>
      <c r="G18" s="23"/>
      <c r="H18" s="22">
        <f t="shared" si="0"/>
        <v>0.3956715925431382</v>
      </c>
      <c r="I18" s="23"/>
      <c r="J18" s="37">
        <v>36071</v>
      </c>
      <c r="K18" s="37">
        <v>60</v>
      </c>
      <c r="L18" s="23"/>
      <c r="M18" s="37">
        <v>1651433.142</v>
      </c>
      <c r="N18" s="37">
        <v>43</v>
      </c>
      <c r="O18" s="23"/>
      <c r="P18" s="37">
        <v>47722.39</v>
      </c>
      <c r="Q18" s="37">
        <v>45</v>
      </c>
      <c r="R18" s="23"/>
      <c r="S18" s="38">
        <v>0.8247507401216176</v>
      </c>
      <c r="T18" s="38">
        <v>18.776887876312916</v>
      </c>
      <c r="U18" s="38">
        <v>80.39836138356546</v>
      </c>
      <c r="W18" s="10"/>
      <c r="X18" s="10"/>
      <c r="Y18" s="10"/>
    </row>
    <row r="19" spans="1:25" ht="12.75">
      <c r="A19" s="35" t="s">
        <v>24</v>
      </c>
      <c r="B19" s="36">
        <v>0.8310102420692921</v>
      </c>
      <c r="C19" s="18">
        <v>20</v>
      </c>
      <c r="D19" s="18"/>
      <c r="E19" s="36">
        <v>0.8210526910927932</v>
      </c>
      <c r="F19" s="18">
        <v>26</v>
      </c>
      <c r="G19" s="23"/>
      <c r="H19" s="22">
        <f t="shared" si="0"/>
        <v>-1.1982464802965183</v>
      </c>
      <c r="I19" s="23"/>
      <c r="J19" s="37">
        <v>29349</v>
      </c>
      <c r="K19" s="37">
        <v>74</v>
      </c>
      <c r="L19" s="23"/>
      <c r="M19" s="37">
        <v>1298927.682</v>
      </c>
      <c r="N19" s="37">
        <v>49</v>
      </c>
      <c r="O19" s="23"/>
      <c r="P19" s="37">
        <v>44489.92</v>
      </c>
      <c r="Q19" s="37">
        <v>63</v>
      </c>
      <c r="R19" s="23"/>
      <c r="S19" s="38">
        <v>8.072180906143089</v>
      </c>
      <c r="T19" s="38">
        <v>41.29822954249219</v>
      </c>
      <c r="U19" s="38">
        <v>50.62958955136473</v>
      </c>
      <c r="W19" s="10"/>
      <c r="X19" s="10"/>
      <c r="Y19" s="10"/>
    </row>
    <row r="20" spans="1:25" ht="12.75">
      <c r="A20" s="35" t="s">
        <v>17</v>
      </c>
      <c r="B20" s="36">
        <v>0.8243167521217784</v>
      </c>
      <c r="C20" s="18">
        <v>33</v>
      </c>
      <c r="D20" s="18"/>
      <c r="E20" s="36">
        <v>0.8183507016316734</v>
      </c>
      <c r="F20" s="18">
        <v>31</v>
      </c>
      <c r="G20" s="23"/>
      <c r="H20" s="22">
        <f t="shared" si="0"/>
        <v>-0.7237570357205954</v>
      </c>
      <c r="I20" s="23"/>
      <c r="J20" s="37">
        <v>22599</v>
      </c>
      <c r="K20" s="37">
        <v>95</v>
      </c>
      <c r="L20" s="23"/>
      <c r="M20" s="37">
        <v>880190.482</v>
      </c>
      <c r="N20" s="37">
        <v>81</v>
      </c>
      <c r="O20" s="23"/>
      <c r="P20" s="37">
        <v>39986.85</v>
      </c>
      <c r="Q20" s="37">
        <v>103</v>
      </c>
      <c r="R20" s="23"/>
      <c r="S20" s="38">
        <v>0.9038542360706595</v>
      </c>
      <c r="T20" s="38">
        <v>32.920735819732634</v>
      </c>
      <c r="U20" s="38">
        <v>66.1754099441967</v>
      </c>
      <c r="W20" s="10"/>
      <c r="X20" s="10"/>
      <c r="Y20" s="10"/>
    </row>
    <row r="21" spans="1:25" ht="12.75">
      <c r="A21" s="35" t="s">
        <v>19</v>
      </c>
      <c r="B21" s="36">
        <v>0.8356245981369904</v>
      </c>
      <c r="C21" s="18">
        <v>17</v>
      </c>
      <c r="D21" s="18"/>
      <c r="E21" s="36">
        <v>0.8156492982381431</v>
      </c>
      <c r="F21" s="18">
        <v>36</v>
      </c>
      <c r="G21" s="23"/>
      <c r="H21" s="22">
        <f t="shared" si="0"/>
        <v>-2.3904633663707244</v>
      </c>
      <c r="I21" s="23"/>
      <c r="J21" s="37">
        <v>21020</v>
      </c>
      <c r="K21" s="37">
        <v>105</v>
      </c>
      <c r="L21" s="23"/>
      <c r="M21" s="37">
        <v>876412.767</v>
      </c>
      <c r="N21" s="37">
        <v>83</v>
      </c>
      <c r="O21" s="23"/>
      <c r="P21" s="37">
        <v>43296.75</v>
      </c>
      <c r="Q21" s="37">
        <v>74</v>
      </c>
      <c r="R21" s="23"/>
      <c r="S21" s="38">
        <v>20.501596935710968</v>
      </c>
      <c r="T21" s="38">
        <v>10.9850485422442</v>
      </c>
      <c r="U21" s="38">
        <v>68.51335439375028</v>
      </c>
      <c r="W21" s="10"/>
      <c r="X21" s="10"/>
      <c r="Y21" s="10"/>
    </row>
    <row r="22" spans="1:25" s="9" customFormat="1" ht="12.75">
      <c r="A22" s="40" t="s">
        <v>32</v>
      </c>
      <c r="B22" s="41">
        <v>0.8219848356283688</v>
      </c>
      <c r="C22" s="42">
        <v>38</v>
      </c>
      <c r="D22" s="42"/>
      <c r="E22" s="41">
        <v>0.8146773416288914</v>
      </c>
      <c r="F22" s="42">
        <v>39</v>
      </c>
      <c r="G22" s="24"/>
      <c r="H22" s="20">
        <f t="shared" si="0"/>
        <v>-0.8890059381559183</v>
      </c>
      <c r="I22" s="24"/>
      <c r="J22" s="43">
        <v>40559</v>
      </c>
      <c r="K22" s="43">
        <v>52</v>
      </c>
      <c r="L22" s="24"/>
      <c r="M22" s="43">
        <v>1691509.191</v>
      </c>
      <c r="N22" s="43">
        <v>41</v>
      </c>
      <c r="O22" s="24"/>
      <c r="P22" s="43">
        <v>42104.57</v>
      </c>
      <c r="Q22" s="43">
        <v>84</v>
      </c>
      <c r="R22" s="24"/>
      <c r="S22" s="44">
        <v>11.156337016864622</v>
      </c>
      <c r="T22" s="44">
        <v>38.3595694875651</v>
      </c>
      <c r="U22" s="44">
        <v>50.48409349557028</v>
      </c>
      <c r="W22" s="10"/>
      <c r="X22" s="10"/>
      <c r="Y22" s="10"/>
    </row>
    <row r="23" spans="1:6" ht="12.75">
      <c r="A23" s="28" t="s">
        <v>20</v>
      </c>
      <c r="B23" s="28"/>
      <c r="C23" s="28"/>
      <c r="D23" s="28"/>
      <c r="E23" s="28"/>
      <c r="F23" s="28"/>
    </row>
    <row r="24" spans="1:6" ht="12.75">
      <c r="A24" s="29" t="s">
        <v>21</v>
      </c>
      <c r="B24" s="28"/>
      <c r="C24" s="28"/>
      <c r="D24" s="28"/>
      <c r="E24" s="28"/>
      <c r="F24" s="28"/>
    </row>
    <row r="25" ht="12.75">
      <c r="A25" s="29" t="s">
        <v>22</v>
      </c>
    </row>
    <row r="26" ht="12.75">
      <c r="A26" s="29" t="s">
        <v>23</v>
      </c>
    </row>
  </sheetData>
  <sheetProtection/>
  <mergeCells count="23">
    <mergeCell ref="T8:T9"/>
    <mergeCell ref="U8:U9"/>
    <mergeCell ref="M8:M9"/>
    <mergeCell ref="N8:N9"/>
    <mergeCell ref="P8:P9"/>
    <mergeCell ref="Q8:Q9"/>
    <mergeCell ref="H7:H9"/>
    <mergeCell ref="B6:H6"/>
    <mergeCell ref="B7:C7"/>
    <mergeCell ref="S8:S9"/>
    <mergeCell ref="J8:J9"/>
    <mergeCell ref="B8:B9"/>
    <mergeCell ref="C8:C9"/>
    <mergeCell ref="A3:U4"/>
    <mergeCell ref="J6:K7"/>
    <mergeCell ref="P6:Q7"/>
    <mergeCell ref="S6:U7"/>
    <mergeCell ref="E7:F7"/>
    <mergeCell ref="A6:A9"/>
    <mergeCell ref="M6:N7"/>
    <mergeCell ref="K8:K9"/>
    <mergeCell ref="E8:E9"/>
    <mergeCell ref="F8:F9"/>
  </mergeCells>
  <printOptions horizontalCentered="1"/>
  <pageMargins left="0.2755905511811024" right="0.11811023622047245" top="0.984251968503937" bottom="0.984251968503937" header="0.5118110236220472" footer="0.5118110236220472"/>
  <pageSetup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Rafael Bernardini Santos</cp:lastModifiedBy>
  <cp:lastPrinted>2007-09-04T18:31:44Z</cp:lastPrinted>
  <dcterms:created xsi:type="dcterms:W3CDTF">2006-07-25T14:09:57Z</dcterms:created>
  <dcterms:modified xsi:type="dcterms:W3CDTF">2018-02-27T20:19:03Z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919ab475-ff4f-4a0f-8b3f-5b8c005f5605</vt:lpwstr>
  </property>
</Properties>
</file>